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4780" windowHeight="12150"/>
  </bookViews>
  <sheets>
    <sheet name="Лист1" sheetId="1" r:id="rId1"/>
    <sheet name="Расшифровка кондиций" sheetId="4" r:id="rId2"/>
  </sheets>
  <definedNames>
    <definedName name="_xlnm._FilterDatabase" localSheetId="0" hidden="1">Лист1!$B$4:$G$4</definedName>
    <definedName name="_xlnm.Print_Area" localSheetId="0">Лист1!$A$1:$G$879</definedName>
  </definedNames>
  <calcPr calcId="145621"/>
</workbook>
</file>

<file path=xl/calcChain.xml><?xml version="1.0" encoding="utf-8"?>
<calcChain xmlns="http://schemas.openxmlformats.org/spreadsheetml/2006/main">
  <c r="G877" i="1" l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<sst xmlns="http://schemas.openxmlformats.org/spreadsheetml/2006/main" count="3502" uniqueCount="1529">
  <si>
    <t>Внимание: спец. цена действительна при заказе  до 15 марта 2014 г. и при внесении предоплаты 50%</t>
  </si>
  <si>
    <t>Название</t>
  </si>
  <si>
    <t>Рус. Наименования</t>
  </si>
  <si>
    <t>Лат. наименования</t>
  </si>
  <si>
    <t>Размер</t>
  </si>
  <si>
    <t>Цена</t>
  </si>
  <si>
    <t>Спец. цена -35%</t>
  </si>
  <si>
    <t>Abiea koreana 'Molli'</t>
  </si>
  <si>
    <t>Барбарис Тунберга Admiration</t>
  </si>
  <si>
    <t>Berberis thunbergii Admiration</t>
  </si>
  <si>
    <t>C2</t>
  </si>
  <si>
    <t xml:space="preserve">Abies alba 'Pyramidalis'                          </t>
  </si>
  <si>
    <t>Барбарис Тунберга Atropurpurea Nana</t>
  </si>
  <si>
    <t>Berberis thunbergii Atropurpurea Nana</t>
  </si>
  <si>
    <t>Барбарис Тунберга Bagatelle</t>
  </si>
  <si>
    <t>Berberis thunbergii Bagatelle</t>
  </si>
  <si>
    <t>Abies balsamea Nana</t>
  </si>
  <si>
    <t>Барбарис Тунберга Darts Red Lady</t>
  </si>
  <si>
    <t>Berberis thunbergii Darts Red Lady</t>
  </si>
  <si>
    <t>Abies balsamea 'Nana'</t>
  </si>
  <si>
    <t>Барбарис Тунберга Goldalita</t>
  </si>
  <si>
    <t>Berberis thunbergii Goldalita</t>
  </si>
  <si>
    <t xml:space="preserve">Abies balsamea 'Nana'                             </t>
  </si>
  <si>
    <t>Барбарис Тунберга Golden Rocket</t>
  </si>
  <si>
    <t>Berberis thunbergii Golden Rocket</t>
  </si>
  <si>
    <t>Барбарис Тунберга Harlequin</t>
  </si>
  <si>
    <t>Berberis thunbergii Harlequin</t>
  </si>
  <si>
    <t>Барбарис Тунберга Kobold</t>
  </si>
  <si>
    <t>Berberis thunbergii Kobold</t>
  </si>
  <si>
    <t>Барбарис Тунберга Maria</t>
  </si>
  <si>
    <t>Berberis thunbergii Maria</t>
  </si>
  <si>
    <t xml:space="preserve">Abies balsamea 'Piccolo'                          </t>
  </si>
  <si>
    <t>Барбарис Тунберга Orange Rocket</t>
  </si>
  <si>
    <t>Berberis thunbergii Orange Rocket</t>
  </si>
  <si>
    <t>Барбарис Тунберга Powwow</t>
  </si>
  <si>
    <t>Berberis thunbergii Powwow</t>
  </si>
  <si>
    <t>Abies balsamea 'Verkade Prostrata'</t>
  </si>
  <si>
    <t>Барбарис Тунберга Rose Glow</t>
  </si>
  <si>
    <t>Berberis thunbergii Rose Glow</t>
  </si>
  <si>
    <t xml:space="preserve">Abies concolor 'Compacta'                         </t>
  </si>
  <si>
    <t>Барбарис Тунберга Tiny Gold</t>
  </si>
  <si>
    <t>Berberis thunbergii Tiny Gold</t>
  </si>
  <si>
    <t xml:space="preserve">Abies concolor 'Wintergold'                       </t>
  </si>
  <si>
    <t>Барбарис Тунберга в сортах</t>
  </si>
  <si>
    <t>Berberis thunbergii in sorts</t>
  </si>
  <si>
    <t>Abies koreana 'Silver Show'</t>
  </si>
  <si>
    <t>Барвинок малый</t>
  </si>
  <si>
    <t>Vinca minor</t>
  </si>
  <si>
    <t xml:space="preserve">youngplants P10,5 </t>
  </si>
  <si>
    <t>Abies koreana 'Alpin Star'</t>
  </si>
  <si>
    <t>Барвинок малый Alba</t>
  </si>
  <si>
    <t>Vinca minor Alba</t>
  </si>
  <si>
    <t>Барвинок малый Atropurpurea</t>
  </si>
  <si>
    <t>Vinca minor Atropurpurea</t>
  </si>
  <si>
    <t>Abies koreana 'Aurea'</t>
  </si>
  <si>
    <t>Барвинок малый Aureovariegata</t>
  </si>
  <si>
    <t>Vinca minor Aureovariegata</t>
  </si>
  <si>
    <t xml:space="preserve">Abies koreana 'Blauer Eskimo'                     </t>
  </si>
  <si>
    <t>Барвинок малый Multiplex</t>
  </si>
  <si>
    <t>Vinca minor Multiplex</t>
  </si>
  <si>
    <t>Abies koreana 'Blue Standard'</t>
  </si>
  <si>
    <t>Береза повислая Magical Globe</t>
  </si>
  <si>
    <t>Betula pendula Magical Globe</t>
  </si>
  <si>
    <t>stem 80 cm. VP 4,5 2 years crown</t>
  </si>
  <si>
    <t>Abies koreana 'Brillant'</t>
  </si>
  <si>
    <t>Береза повислая Zоld Szakall</t>
  </si>
  <si>
    <t>Betula pendula Zоld Szakall</t>
  </si>
  <si>
    <t>60- 80 Co.7,5 l</t>
  </si>
  <si>
    <t>80- 100 Co.10 l</t>
  </si>
  <si>
    <t>Abies koreana 'Cis'</t>
  </si>
  <si>
    <t>Бересклет крылатый</t>
  </si>
  <si>
    <t>Euonymus alatus</t>
  </si>
  <si>
    <t>25-30 cm. VP 2</t>
  </si>
  <si>
    <t>30-40 cm. VP 4,5</t>
  </si>
  <si>
    <t xml:space="preserve">Abies koreana 'Cis'                               </t>
  </si>
  <si>
    <t>40-50 cm. VP 4,5</t>
  </si>
  <si>
    <t>Бересклет крылатый Compactus</t>
  </si>
  <si>
    <t>Euonymus alatus Compactus</t>
  </si>
  <si>
    <t>Abies koreana 'Dark Hill'</t>
  </si>
  <si>
    <t>Бересклет Форчуна Blondy</t>
  </si>
  <si>
    <t>Euonymus fortunei Blondy</t>
  </si>
  <si>
    <t xml:space="preserve">20-25 C2 </t>
  </si>
  <si>
    <t xml:space="preserve">Abies koreana 'Dark Hill'                         </t>
  </si>
  <si>
    <t>Abies koreana 'Doni Tajuso'</t>
  </si>
  <si>
    <t>Бересклет Форчуна Emerald Gaiety</t>
  </si>
  <si>
    <t>Euonymus fortunei Emerald Gaiety</t>
  </si>
  <si>
    <t xml:space="preserve">12-15 P14 </t>
  </si>
  <si>
    <t xml:space="preserve">Abies koreana 'Doni-Tajuso'                       </t>
  </si>
  <si>
    <t>Бересклет Форчуна Emerald Gold</t>
  </si>
  <si>
    <t>Euonymus fortunei Emerald Gold</t>
  </si>
  <si>
    <t xml:space="preserve">Abies koreana 'Green Carpet'                      </t>
  </si>
  <si>
    <t>Abies koreana 'Inga'</t>
  </si>
  <si>
    <t>Бересклет Форчуна Harlequin</t>
  </si>
  <si>
    <t>Euonymus fortunei Harlequin</t>
  </si>
  <si>
    <t>Бересклет Форчуна Minimus</t>
  </si>
  <si>
    <t>Euonymus fortunei Minimus</t>
  </si>
  <si>
    <t xml:space="preserve">Abies koreana 'Luminetta'                         </t>
  </si>
  <si>
    <t>Бересклет Форчуна Sunspot</t>
  </si>
  <si>
    <t>Euonymus fortunei Sunspot</t>
  </si>
  <si>
    <t>Abies koreana Oberon</t>
  </si>
  <si>
    <t>Бересклет Форчуна Variegatus</t>
  </si>
  <si>
    <t>Euonymus fortunei Variegatus</t>
  </si>
  <si>
    <t>Abies koreana 'Oberon'</t>
  </si>
  <si>
    <t xml:space="preserve">Abies koreana 'Piccolo'                           </t>
  </si>
  <si>
    <t>Бобовник альпийский Pendulum</t>
  </si>
  <si>
    <t>Laburnum alpinum Pendulum</t>
  </si>
  <si>
    <t>180cm stem C10</t>
  </si>
  <si>
    <t xml:space="preserve">ST120 rb </t>
  </si>
  <si>
    <t>Abies koreana Silberkugel</t>
  </si>
  <si>
    <t>Боярышник однопестичный Compacta</t>
  </si>
  <si>
    <t>Crataegus monogyna Compacta</t>
  </si>
  <si>
    <t>25- 30 Co. 5 l</t>
  </si>
  <si>
    <t>Abies koreana Silberlocke</t>
  </si>
  <si>
    <t>Брусника обыкновенная в сортах</t>
  </si>
  <si>
    <t>Vaccinium vitis-idaea</t>
  </si>
  <si>
    <t>P10</t>
  </si>
  <si>
    <t>P13</t>
  </si>
  <si>
    <t>Abies koreana 'Silberlocke'</t>
  </si>
  <si>
    <t>Вейгела цветущая Black and Whate</t>
  </si>
  <si>
    <t>Weigela florida Black and White</t>
  </si>
  <si>
    <t>25- 30 Co. 3 l</t>
  </si>
  <si>
    <t>Вейгела цветущая Monet</t>
  </si>
  <si>
    <t>Weigela florida Monet</t>
  </si>
  <si>
    <t>Гейхера Ametist Mist</t>
  </si>
  <si>
    <t>Heuchera Ametist Mist</t>
  </si>
  <si>
    <t xml:space="preserve"> Co. 5 l</t>
  </si>
  <si>
    <t>Гейхера Berry Smoothie</t>
  </si>
  <si>
    <t>Heuchera Berry Smoothie</t>
  </si>
  <si>
    <t>Гейхера Blackberry Jam</t>
  </si>
  <si>
    <t>Heuchera Blackberry Jam</t>
  </si>
  <si>
    <t>Abies koreana 'Tannja'</t>
  </si>
  <si>
    <t>Гейхера Green Spice</t>
  </si>
  <si>
    <t>Heuchera Green Spice</t>
  </si>
  <si>
    <t>Гейхера Silver Lord</t>
  </si>
  <si>
    <t>Heuchera Silver Lord</t>
  </si>
  <si>
    <t>Abies koreana 'Tordis'</t>
  </si>
  <si>
    <t>Гейхера Sugar Frosting</t>
  </si>
  <si>
    <t>Heuchera Sugar Frosting</t>
  </si>
  <si>
    <t>Гейхера Velvet Night</t>
  </si>
  <si>
    <t>Heuchera Velvet Night</t>
  </si>
  <si>
    <t>Гейхера гибридная Obsidian</t>
  </si>
  <si>
    <t>Heuchera hybrid Obsidian</t>
  </si>
  <si>
    <t>Abies koreana 'Tundra'</t>
  </si>
  <si>
    <t>Гейхерелла Stoplight</t>
  </si>
  <si>
    <t>Heucherella Stoplight</t>
  </si>
  <si>
    <t xml:space="preserve">Abies koreana 'Tundra'                            </t>
  </si>
  <si>
    <t>Гейхерелла Sweet Tea</t>
  </si>
  <si>
    <t>Heucherella Sweet Tea</t>
  </si>
  <si>
    <t>Герань Rozanne</t>
  </si>
  <si>
    <t>Geranium Rozanne</t>
  </si>
  <si>
    <t>Abies lasiocarpa Argentea</t>
  </si>
  <si>
    <t>Гортензия длинночерешковая</t>
  </si>
  <si>
    <t>Hydrangea petiolaris</t>
  </si>
  <si>
    <t>30-40 cm VP2 4-stick</t>
  </si>
  <si>
    <t>50-60 cm. VP 4,5 4-stick</t>
  </si>
  <si>
    <t>Abies lasiocarpa Compacta</t>
  </si>
  <si>
    <t>Гортензия древовидная Annabelle</t>
  </si>
  <si>
    <t>Hydrangea arborescens Annabelle</t>
  </si>
  <si>
    <t>30-40 cm. VP 2</t>
  </si>
  <si>
    <t>stem 80 cm. VP 4,5</t>
  </si>
  <si>
    <t>Гортензия метельчатая Bobo</t>
  </si>
  <si>
    <t>Hydrangea paniculata Bobo</t>
  </si>
  <si>
    <t xml:space="preserve"> Co. 10 l</t>
  </si>
  <si>
    <t>Abies lasiocarpa 'Compacta'</t>
  </si>
  <si>
    <t>Гортензия метельчатая Early Sensation</t>
  </si>
  <si>
    <t>Hydrangea paniculata Early Sensation</t>
  </si>
  <si>
    <t xml:space="preserve">Abies lasiocarpa 'Compacta'                       </t>
  </si>
  <si>
    <t>Гортензия метельчатая Grandiflora</t>
  </si>
  <si>
    <t>Hydrangea paniculata Grandiflora</t>
  </si>
  <si>
    <t>Abies lasiocarpa Green Globe</t>
  </si>
  <si>
    <t>40-50 CM P3.5</t>
  </si>
  <si>
    <t>Гортензия метельчатая Harry s Souvenir</t>
  </si>
  <si>
    <t>Hydrangea paniculata Harry s Souvenir</t>
  </si>
  <si>
    <t xml:space="preserve">C3 25-30 cm </t>
  </si>
  <si>
    <t>Abies lasiocarpa 'Green Globe'</t>
  </si>
  <si>
    <t>Гортензия метельчатая Kyushu</t>
  </si>
  <si>
    <t>Hydrangea paniculata Kyushu</t>
  </si>
  <si>
    <t>Гортензия метельчатая Mega Mindy</t>
  </si>
  <si>
    <t>Hydrangea paniculata Mega Mindy</t>
  </si>
  <si>
    <t xml:space="preserve"> Co. 15 l</t>
  </si>
  <si>
    <t xml:space="preserve">Abies lasiocarpa 'Green Globe'                    </t>
  </si>
  <si>
    <t>Гортензия метельчатая Phantom</t>
  </si>
  <si>
    <t>Hydrangea paniculata Phantom</t>
  </si>
  <si>
    <t>Acer platanoides 'Nowusch'</t>
  </si>
  <si>
    <t>Гортензия метельчатая Pinky Winky</t>
  </si>
  <si>
    <t>Hydrangea paniculata Pinky Winky</t>
  </si>
  <si>
    <t>Amelanchier can. 'Rainbow Pillar'</t>
  </si>
  <si>
    <t>Гортензия метельчатая Prim White</t>
  </si>
  <si>
    <t>Hydrangea paniculata Prim White</t>
  </si>
  <si>
    <t xml:space="preserve"> Co. 7,5 l</t>
  </si>
  <si>
    <t>Berberis thunb. 'Admiration'</t>
  </si>
  <si>
    <t>Гортензия метельчатая Wims Red</t>
  </si>
  <si>
    <t>Hydrangea paniculata Wims Red</t>
  </si>
  <si>
    <t>Berberis thunb. 'Atropurpurea Nana'</t>
  </si>
  <si>
    <t>Berberis thunb. 'Bagatelle'</t>
  </si>
  <si>
    <t>Дуб красный Haaren</t>
  </si>
  <si>
    <t>Quercus rubra Haaren</t>
  </si>
  <si>
    <t>30- 40 Co. 5 l</t>
  </si>
  <si>
    <t>Berberis thunb. 'Dart's Red Lady'</t>
  </si>
  <si>
    <t>Дуб черешчатый Compacta</t>
  </si>
  <si>
    <t>Quercus robur Compacta</t>
  </si>
  <si>
    <t>Berberis thunb. 'Goldalita'</t>
  </si>
  <si>
    <t>Дуб черешчатый Lutetsburg</t>
  </si>
  <si>
    <t>Quercus robur Lutetsburg</t>
  </si>
  <si>
    <t>50- 60 Co. 5 l</t>
  </si>
  <si>
    <t>Berberis thunb. 'Golden Rocket'</t>
  </si>
  <si>
    <t>Дуб черешчатый Menhi</t>
  </si>
  <si>
    <t>Quercus robur Menhi</t>
  </si>
  <si>
    <t>40- 50 Co. 5 l</t>
  </si>
  <si>
    <t>Berberis thunb. 'Harlequin'</t>
  </si>
  <si>
    <t>50- 60 Co. 7,5 l</t>
  </si>
  <si>
    <t>Berberis thunb. 'Kobold'</t>
  </si>
  <si>
    <t>Дуб черешчатый Pectinata</t>
  </si>
  <si>
    <t>Quercus robur Pectinata</t>
  </si>
  <si>
    <t>40- 60 Co. 5 l</t>
  </si>
  <si>
    <t>Berberis thunb. 'Maria'</t>
  </si>
  <si>
    <t>Дуб черешчатый Purpurea</t>
  </si>
  <si>
    <t>Quercus robur Purpurea</t>
  </si>
  <si>
    <t>Berberis thunb. Mix</t>
  </si>
  <si>
    <t>Ель аянская</t>
  </si>
  <si>
    <t>Picea jezoensis</t>
  </si>
  <si>
    <t>125-150 rb</t>
  </si>
  <si>
    <t>Berberis thunb. 'Orange Rocket'</t>
  </si>
  <si>
    <t>Ель изящная</t>
  </si>
  <si>
    <t>Picea polita</t>
  </si>
  <si>
    <t xml:space="preserve">80-100 rb </t>
  </si>
  <si>
    <t>Berberis thunb. 'Powwow'</t>
  </si>
  <si>
    <t xml:space="preserve">100-125 rb </t>
  </si>
  <si>
    <t>Berberis thunb. 'Rose Glow'</t>
  </si>
  <si>
    <t xml:space="preserve">125-150 rb </t>
  </si>
  <si>
    <t>Berberis thunb. 'Tiny Gold'</t>
  </si>
  <si>
    <t>Ель канадская  Cy s Wonder</t>
  </si>
  <si>
    <t>Picea glauca Cy s Wonder</t>
  </si>
  <si>
    <t xml:space="preserve">C2 12-15 cm </t>
  </si>
  <si>
    <t>Betula pendula ' Zöld Szakall '</t>
  </si>
  <si>
    <t xml:space="preserve">C5 20-25 cm </t>
  </si>
  <si>
    <t>C7.5 stem 70 cm crown 15-20 cm</t>
  </si>
  <si>
    <t>Betula pendula 'Magical Globe'®</t>
  </si>
  <si>
    <t>Ель канадская Cecilia</t>
  </si>
  <si>
    <t>Picea glauca Cecilia</t>
  </si>
  <si>
    <t>Caragana arborescens Pendula</t>
  </si>
  <si>
    <t>Ель канадская Conica Blue</t>
  </si>
  <si>
    <t>Picea glauca Conica Blue</t>
  </si>
  <si>
    <t>C2 25-30 cm New!!!</t>
  </si>
  <si>
    <t>Ель канадская Dendrofarma Gold</t>
  </si>
  <si>
    <t>Picea glauca Dendrofarma Gold</t>
  </si>
  <si>
    <t>C2 12-15 cm NEW!!!</t>
  </si>
  <si>
    <t>Caragana arborescens Walker</t>
  </si>
  <si>
    <t>Ель канадская Eagle Rock</t>
  </si>
  <si>
    <t>Picea glauca Eagle Rock</t>
  </si>
  <si>
    <t xml:space="preserve">C5 25-30 cm </t>
  </si>
  <si>
    <t>Caragana arborescens 'Pendula'</t>
  </si>
  <si>
    <t>Ель канадская Lilliput</t>
  </si>
  <si>
    <t>Picea glauca Lilliput</t>
  </si>
  <si>
    <t xml:space="preserve">C2 15-20 cm </t>
  </si>
  <si>
    <t>Caragana arborescens 'Walker'</t>
  </si>
  <si>
    <t>Ель колючая Blaukissen</t>
  </si>
  <si>
    <t>Picea pungens Blaukissen</t>
  </si>
  <si>
    <t xml:space="preserve">Cedrus deodara 'Karl Fuchs'                       </t>
  </si>
  <si>
    <t>C7.5 stem 60 cm crown 15-20 cm</t>
  </si>
  <si>
    <t>Ель колючая Blue Diamond</t>
  </si>
  <si>
    <t>Picea pungens Blue Diamond</t>
  </si>
  <si>
    <t xml:space="preserve">10/+ P9R </t>
  </si>
  <si>
    <t>Chamaecyparis p. 'Baby Blue'</t>
  </si>
  <si>
    <t xml:space="preserve">15/20 P8 </t>
  </si>
  <si>
    <t>Chamaecyparis p. 'Boulevard'</t>
  </si>
  <si>
    <t xml:space="preserve">15-20 P12 </t>
  </si>
  <si>
    <t xml:space="preserve">12-15 P15 </t>
  </si>
  <si>
    <t>Chamaecyparis p. 'Filifera Aurea'</t>
  </si>
  <si>
    <t xml:space="preserve">15-20 P15 </t>
  </si>
  <si>
    <t>Chamaecyparis p. 'Filifera Nana'</t>
  </si>
  <si>
    <t xml:space="preserve">20-25 P15 </t>
  </si>
  <si>
    <t>Chamaecyparis p. 'Sungold'</t>
  </si>
  <si>
    <t xml:space="preserve">25-30 P15 </t>
  </si>
  <si>
    <t>Chamaecyparis pis. Filifera</t>
  </si>
  <si>
    <t xml:space="preserve">25/+ C3 </t>
  </si>
  <si>
    <t>Chamaecyparis pis. Filifera Nana</t>
  </si>
  <si>
    <t xml:space="preserve">30/+ C3 </t>
  </si>
  <si>
    <t xml:space="preserve">25-30 C3 from last year </t>
  </si>
  <si>
    <t>Chamaecyparis pis. Sungold</t>
  </si>
  <si>
    <t xml:space="preserve">30-40 C3 from last year </t>
  </si>
  <si>
    <t xml:space="preserve">40-50 C3 from last year </t>
  </si>
  <si>
    <t>Chamaecyparis pis. 'Sungold'</t>
  </si>
  <si>
    <t xml:space="preserve">40-50 C6.5 </t>
  </si>
  <si>
    <t xml:space="preserve">Chamaecyparis pisifera 'Baby Blue'                </t>
  </si>
  <si>
    <t xml:space="preserve">60-80 rb </t>
  </si>
  <si>
    <t xml:space="preserve">Chamaecyparis pisifera 'Filifera'                 </t>
  </si>
  <si>
    <t xml:space="preserve">Chamaecyparis pisifera 'Filifera Nana'            </t>
  </si>
  <si>
    <t>Ель колючая Blue Pearl</t>
  </si>
  <si>
    <t>Picea pungens Blue Pearl</t>
  </si>
  <si>
    <t>Ель колючая Brynek</t>
  </si>
  <si>
    <t>Picea pungens Brynek</t>
  </si>
  <si>
    <t xml:space="preserve">Chamaecyparis pisifera 'Filip's Happy Day'        </t>
  </si>
  <si>
    <t>Ель колючая Edith </t>
  </si>
  <si>
    <t>Picea pungens Edith </t>
  </si>
  <si>
    <t xml:space="preserve">C7.5 60-70 cm </t>
  </si>
  <si>
    <t>C10 60/70</t>
  </si>
  <si>
    <t xml:space="preserve">Chamaecyparis pisifera 'Golden Mop'               </t>
  </si>
  <si>
    <t>C10 70/80</t>
  </si>
  <si>
    <t xml:space="preserve">Chamaecyparis pisifera 'Lieve'                    </t>
  </si>
  <si>
    <t>70- 80 Co. 20 l</t>
  </si>
  <si>
    <t xml:space="preserve">Chamaecyparis pisifera 'Nana Bergh's'             </t>
  </si>
  <si>
    <t>80- 100 Co. 25 l</t>
  </si>
  <si>
    <t xml:space="preserve">Chamaecyparis pisifera 'Squarrosa Sulphurea'      </t>
  </si>
  <si>
    <t>Ель колючая Erich Frahm</t>
  </si>
  <si>
    <t>Picea pungens Erich Frahm</t>
  </si>
  <si>
    <t xml:space="preserve">30-40 C3 </t>
  </si>
  <si>
    <t xml:space="preserve">Chamaecyparis pisifera 'Sungold'                  </t>
  </si>
  <si>
    <t xml:space="preserve">40-50 C3 </t>
  </si>
  <si>
    <t xml:space="preserve">Chamaecyparis pisifera 'Tsukumo'                  </t>
  </si>
  <si>
    <t xml:space="preserve">125-150 C60 </t>
  </si>
  <si>
    <t>Corylus avellana ‘Contorta’</t>
  </si>
  <si>
    <t>Ель колючая Fat Albert</t>
  </si>
  <si>
    <t>Picea pungens Fat Albert</t>
  </si>
  <si>
    <t xml:space="preserve">20/25; from cutting P7 4-year </t>
  </si>
  <si>
    <t xml:space="preserve">20/25; from cutting P8 4-year </t>
  </si>
  <si>
    <t>Corylus avellana 'Anny's Purple Dream'</t>
  </si>
  <si>
    <t xml:space="preserve">20/25; grafted P9 3-year </t>
  </si>
  <si>
    <t>Corylus avellana 'Contorta'</t>
  </si>
  <si>
    <t>Corylus avellana 'Red Majestic'</t>
  </si>
  <si>
    <t xml:space="preserve">40-50 C5 </t>
  </si>
  <si>
    <t>Corylus avellana 'Scooter'</t>
  </si>
  <si>
    <t>C7.5 70/80</t>
  </si>
  <si>
    <t>Crataegus monogyna 'Compacta'</t>
  </si>
  <si>
    <t>C10 90/100</t>
  </si>
  <si>
    <t>C10 100/110</t>
  </si>
  <si>
    <t xml:space="preserve">100-125 C60 </t>
  </si>
  <si>
    <t>Euonymus alatus 'Compactus'</t>
  </si>
  <si>
    <t>Ель колючая Glauca Globosa</t>
  </si>
  <si>
    <t>Picea pungens Glauca Globosa</t>
  </si>
  <si>
    <t xml:space="preserve">C2 10-12 cm </t>
  </si>
  <si>
    <t>Euonymus fortunei 'Blondy'</t>
  </si>
  <si>
    <t xml:space="preserve">stem 60 C3 crown 15-20 </t>
  </si>
  <si>
    <t xml:space="preserve">20-25 C3 </t>
  </si>
  <si>
    <t>Euonymus fortunei 'Emerald Gaiety'</t>
  </si>
  <si>
    <t xml:space="preserve">25-30 C3 </t>
  </si>
  <si>
    <t xml:space="preserve">C10 30-40 cm </t>
  </si>
  <si>
    <t>Euonymus fortunei 'Emerarld 'n Gold'</t>
  </si>
  <si>
    <t>C7.5 35/40</t>
  </si>
  <si>
    <t>C7.5 stem 60 cm crown 20-25 cm</t>
  </si>
  <si>
    <t>C10 40/50</t>
  </si>
  <si>
    <t>Euonymus fortunei 'Harlequin'</t>
  </si>
  <si>
    <t>C12 50/60</t>
  </si>
  <si>
    <t>Euonymus fortunei 'Minimus'</t>
  </si>
  <si>
    <t>50- 60 Co. 15 l</t>
  </si>
  <si>
    <t>Euonymus fortunei 'Sunspot'</t>
  </si>
  <si>
    <t xml:space="preserve">stem 50 C12 crown 30-40 </t>
  </si>
  <si>
    <t>Ель колючая Glauca Pendula</t>
  </si>
  <si>
    <t>Picea pungens Glauca Pendula</t>
  </si>
  <si>
    <t>Euonymus fortunei 'Variegatus'</t>
  </si>
  <si>
    <t xml:space="preserve">50-60 C3 </t>
  </si>
  <si>
    <t>Exochorda macrantha 'The Bride'</t>
  </si>
  <si>
    <t>Ель колючая Hoopsii</t>
  </si>
  <si>
    <t>Picea pungens Hoopsii</t>
  </si>
  <si>
    <t>Exochorda racemosa 'Niagara'®</t>
  </si>
  <si>
    <t xml:space="preserve">C5 40-50 cm </t>
  </si>
  <si>
    <t>Forsythia 'Melee d'Or'</t>
  </si>
  <si>
    <t xml:space="preserve">50-60 C5 </t>
  </si>
  <si>
    <t>Fraxinus exelsior 'Abiona'</t>
  </si>
  <si>
    <t>Ель колючая Horstmann</t>
  </si>
  <si>
    <t>Picea pungens Horstmann</t>
  </si>
  <si>
    <t>Ель колючая Iseli Fastigiate</t>
  </si>
  <si>
    <t>Picea pungens Iseli Fastigiate</t>
  </si>
  <si>
    <t>C7.5 60/70</t>
  </si>
  <si>
    <t>C7.5 80/90</t>
  </si>
  <si>
    <t>Ель колючая Koster</t>
  </si>
  <si>
    <t>Picea pungens Koster</t>
  </si>
  <si>
    <t>Fraxinus exelsior 'Crispa'</t>
  </si>
  <si>
    <t>Ель колючая Lucky Strike</t>
  </si>
  <si>
    <t>Picea pungens Lucky Strike</t>
  </si>
  <si>
    <t>Fraxinus exelsior 'Diggi's Säule'</t>
  </si>
  <si>
    <t>Geranium hybridum 'Rozanne'</t>
  </si>
  <si>
    <t>Heuchera 'Amethyst Myst'</t>
  </si>
  <si>
    <t>Heuchera 'Berry Smoothie'</t>
  </si>
  <si>
    <t>C5 35/40</t>
  </si>
  <si>
    <t>Heuchera 'Blackberry Jam'</t>
  </si>
  <si>
    <t>C7.5 40/50</t>
  </si>
  <si>
    <t>Heuchera 'Green Spice'</t>
  </si>
  <si>
    <t>Ель колючая Mecky</t>
  </si>
  <si>
    <t>Picea pungens Mecky</t>
  </si>
  <si>
    <t>15- 20 Co. 3 l</t>
  </si>
  <si>
    <t>Heuchera 'Obsidian' (S)</t>
  </si>
  <si>
    <t>Heuchera 'Silver Lord'</t>
  </si>
  <si>
    <t>30- 40 Co.7,5 l</t>
  </si>
  <si>
    <t>Heuchera 'Sugar Frosting'</t>
  </si>
  <si>
    <t>40- 50 Co. 10 l</t>
  </si>
  <si>
    <t>Heuchera 'Velvet Night'</t>
  </si>
  <si>
    <t>50- cm Co. 15 l</t>
  </si>
  <si>
    <t>Heucherella 'Stoplight'</t>
  </si>
  <si>
    <t>Ель колючая Montgomery</t>
  </si>
  <si>
    <t>Picea pungens Montgomery</t>
  </si>
  <si>
    <t>50-60 rb</t>
  </si>
  <si>
    <t>Heucherella 'Sweet Tea'</t>
  </si>
  <si>
    <t>80-90 rb</t>
  </si>
  <si>
    <t>Hydrangea anomala petiolaris</t>
  </si>
  <si>
    <t>Ель колючая Oldenburg</t>
  </si>
  <si>
    <t>Picea pungens Oldenburg</t>
  </si>
  <si>
    <t xml:space="preserve">20/25; from cutting P7 3-year </t>
  </si>
  <si>
    <t>Hydrangea arborescens 'Annabelle'</t>
  </si>
  <si>
    <t>Ель колючая Pali</t>
  </si>
  <si>
    <t>Picea pungens Pali</t>
  </si>
  <si>
    <t>Ель колючая Thuem</t>
  </si>
  <si>
    <t>Picea pungens Thuem</t>
  </si>
  <si>
    <t>Hydrangea pan. 'Grandiflora'</t>
  </si>
  <si>
    <t>Ель колючая Waldbrunn</t>
  </si>
  <si>
    <t>Picea pungens Waldbrunn</t>
  </si>
  <si>
    <t xml:space="preserve">C15 40-50 cm </t>
  </si>
  <si>
    <t>Ель мариорика</t>
  </si>
  <si>
    <t>Picea mariorika</t>
  </si>
  <si>
    <t>40-50 rb</t>
  </si>
  <si>
    <t>Hydrangea pan. 'Kyushu'</t>
  </si>
  <si>
    <t>Ель мариорика Machala</t>
  </si>
  <si>
    <t>Picea mariorika Machala</t>
  </si>
  <si>
    <t>Hydrangea pan. 'Phantom</t>
  </si>
  <si>
    <t>40- 50 Co. 7,5 l</t>
  </si>
  <si>
    <t>Hydrangea paniculata 'Bobo' (R)</t>
  </si>
  <si>
    <t>Ель обыкновенная</t>
  </si>
  <si>
    <t>Picea abies</t>
  </si>
  <si>
    <t xml:space="preserve">C5 15-20 cm </t>
  </si>
  <si>
    <t>Hydrangea paniculata 'Early Sensation'</t>
  </si>
  <si>
    <t>Ель обыкновенная  Hana ubutus</t>
  </si>
  <si>
    <t>Picea abies Hana ubutus</t>
  </si>
  <si>
    <t xml:space="preserve">Hydrangea paniculata 'Harry's Souvenir'           </t>
  </si>
  <si>
    <t>Ель обыкновенная  Hartl</t>
  </si>
  <si>
    <t>Picea abies Hartl</t>
  </si>
  <si>
    <t>Hydrangea paniculata 'Mega Mindy' (R)</t>
  </si>
  <si>
    <t>Ель обыкновенная Aarburg</t>
  </si>
  <si>
    <t>Picea abies Aarburg</t>
  </si>
  <si>
    <t>Ель обыкновенная Acrocona</t>
  </si>
  <si>
    <t>Picea abies Acrocona</t>
  </si>
  <si>
    <t>Hydrangea paniculata 'Phantom'</t>
  </si>
  <si>
    <t>Hydrangea paniculata 'Pinky Winky' (R)</t>
  </si>
  <si>
    <t>Hydrangea paniculata 'Prim` White' (R)</t>
  </si>
  <si>
    <t>Hydrangea paniculata 'Wims Red' (S)</t>
  </si>
  <si>
    <t>Juniperus chin. Blaauw</t>
  </si>
  <si>
    <t>80-100 rb low type</t>
  </si>
  <si>
    <t>Juniperus chin. Plumosa Aurea</t>
  </si>
  <si>
    <t>100-125 rb low type</t>
  </si>
  <si>
    <t xml:space="preserve">Juniperus chinensis 'Blaauw'                      </t>
  </si>
  <si>
    <t>Ель обыкновенная Aurea</t>
  </si>
  <si>
    <t>Picea abies Aurea</t>
  </si>
  <si>
    <t>Juniperus comm. Gold Cone</t>
  </si>
  <si>
    <t>Juniperus comm. Suecica Compacta</t>
  </si>
  <si>
    <t xml:space="preserve">150-175 rb </t>
  </si>
  <si>
    <t xml:space="preserve">Juniperus communis 'Arnold'                       </t>
  </si>
  <si>
    <t>Ель обыкновенная Bochlov</t>
  </si>
  <si>
    <t>Picea abies Bochlov</t>
  </si>
  <si>
    <t xml:space="preserve">C4 20-25 cm </t>
  </si>
  <si>
    <t xml:space="preserve">Juniperus communis 'Brynhyfryd Gold'              </t>
  </si>
  <si>
    <t>Ель обыкновенная Bohemica Pendula</t>
  </si>
  <si>
    <t>Picea abies Bohemica Pendula</t>
  </si>
  <si>
    <t>120-140 rb</t>
  </si>
  <si>
    <t>Ель обыкновенная Formanek</t>
  </si>
  <si>
    <t>Picea abies Formanek</t>
  </si>
  <si>
    <t xml:space="preserve">Juniperus communis 'Compressa'                    </t>
  </si>
  <si>
    <t>30- 40 Co.5 l</t>
  </si>
  <si>
    <t xml:space="preserve">Juniperus communis 'Corielagan'                   </t>
  </si>
  <si>
    <t xml:space="preserve">Juniperus communis 'Gold Cone'                    </t>
  </si>
  <si>
    <t>50- 60 Co. 10 l</t>
  </si>
  <si>
    <t xml:space="preserve">Juniperus communis 'Horstmann'                    </t>
  </si>
  <si>
    <t>Ель обыкновенная Frohburg</t>
  </si>
  <si>
    <t>Picea abies Frohburg</t>
  </si>
  <si>
    <t xml:space="preserve">Juniperus communis 'Kalebab'                      </t>
  </si>
  <si>
    <t>C10 100/120</t>
  </si>
  <si>
    <t xml:space="preserve">Juniperus communis 'Sentinel'                     </t>
  </si>
  <si>
    <t>Ель обыкновенная Gold Drift</t>
  </si>
  <si>
    <t>Picea abies Gold Drift</t>
  </si>
  <si>
    <t xml:space="preserve">C7.5 40-50 cm </t>
  </si>
  <si>
    <t xml:space="preserve">Juniperus communis 'Spotty Spreader'              </t>
  </si>
  <si>
    <t>Ель обыкновенная Inversa</t>
  </si>
  <si>
    <t>Picea abies Inversa</t>
  </si>
  <si>
    <t xml:space="preserve">Juniperus conferta 'Allgold'                      </t>
  </si>
  <si>
    <t xml:space="preserve">50-60 rb </t>
  </si>
  <si>
    <t xml:space="preserve">Juniperus conferta 'Blue Pacific'                 </t>
  </si>
  <si>
    <t xml:space="preserve">C7.5 50-60 cm </t>
  </si>
  <si>
    <t xml:space="preserve">Juniperus conferta 'Schlager'                     </t>
  </si>
  <si>
    <t>90-100 rb</t>
  </si>
  <si>
    <t>60-80 rb low type</t>
  </si>
  <si>
    <t>Juniperus media 'Plumosa Aurea'</t>
  </si>
  <si>
    <t xml:space="preserve">C10 60-70 cm </t>
  </si>
  <si>
    <t>Juniperus media'Plumosa Aurea'</t>
  </si>
  <si>
    <t xml:space="preserve">Juniperus pingii 'Loderi'                         </t>
  </si>
  <si>
    <t>Ель обыкновенная Jana</t>
  </si>
  <si>
    <t>Picea abies Jana</t>
  </si>
  <si>
    <t xml:space="preserve">Juniperus procumbens 'Nana'                       </t>
  </si>
  <si>
    <t>Ель обыкновенная Jenkensii</t>
  </si>
  <si>
    <t>Picea abies Jenkensii</t>
  </si>
  <si>
    <t>Ель обыкновенная Kozlov</t>
  </si>
  <si>
    <t>Picea abies Kozlov</t>
  </si>
  <si>
    <t xml:space="preserve">Juniperus sabina                                  </t>
  </si>
  <si>
    <t>Ель обыкновенная Krejci</t>
  </si>
  <si>
    <t>Picea abies Krejci</t>
  </si>
  <si>
    <t xml:space="preserve">Juniperus sabina 'Rockery Gem'                    </t>
  </si>
  <si>
    <t>Ель обыкновенная Little Gem</t>
  </si>
  <si>
    <t>Picea abies Little Gem</t>
  </si>
  <si>
    <t xml:space="preserve">C3 20-25 cm </t>
  </si>
  <si>
    <t xml:space="preserve">Juniperus sabina 'Tamariscifolia'                 </t>
  </si>
  <si>
    <t xml:space="preserve">C7.5 30-35 cm </t>
  </si>
  <si>
    <t xml:space="preserve">Juniperus scopulorum 'Blue Arrow'                 </t>
  </si>
  <si>
    <t>Ель обыкновенная Lombarts</t>
  </si>
  <si>
    <t>Picea abies Lombarts</t>
  </si>
  <si>
    <t>Juniperus scopulorum 'Wichita Blue'</t>
  </si>
  <si>
    <t>20- 25 Co. 5 l</t>
  </si>
  <si>
    <t xml:space="preserve">Juniperus squamata 'Floreant'                     </t>
  </si>
  <si>
    <t>Juniperus virg 'Caneartii'</t>
  </si>
  <si>
    <t>Ель обыкновенная Loreley</t>
  </si>
  <si>
    <t>Picea abies Loreley</t>
  </si>
  <si>
    <t>Juniperus virginiana 'Kim'</t>
  </si>
  <si>
    <t>Ель обыкновенная Maxwellii</t>
  </si>
  <si>
    <t>Picea abies Maxwellii</t>
  </si>
  <si>
    <t>Laburnum alpinum ‘Pendulum’</t>
  </si>
  <si>
    <t>Ель обыкновенная Mita</t>
  </si>
  <si>
    <t>Picea abies Mita</t>
  </si>
  <si>
    <t>C7.5 stem 50 cm crown 15-20 cm</t>
  </si>
  <si>
    <t>Ель обыкновенная Nidiformis</t>
  </si>
  <si>
    <t>Picea abies Nidiformis</t>
  </si>
  <si>
    <t>C2 SQ</t>
  </si>
  <si>
    <t>Larix decidua 'Kornik'</t>
  </si>
  <si>
    <t>Larix decidua 'Little Bogle'</t>
  </si>
  <si>
    <t>Ель обыкновенная Oberbosen</t>
  </si>
  <si>
    <t>Picea abies Oberbosen</t>
  </si>
  <si>
    <t>Ель обыкновенная Obergaertner Bruns</t>
  </si>
  <si>
    <t>Picea abies Obergaertner Bruns</t>
  </si>
  <si>
    <t>Ель обыкновенная Pendula</t>
  </si>
  <si>
    <t>Picea abies Pendula</t>
  </si>
  <si>
    <t>Ель обыкновенная Pusch</t>
  </si>
  <si>
    <t>Picea abies Pusch</t>
  </si>
  <si>
    <t>20- 25 Co. 3 l</t>
  </si>
  <si>
    <t xml:space="preserve">Larix decidua 'Little Bogle'                      </t>
  </si>
  <si>
    <t>Ель обыкновенная Reflexa</t>
  </si>
  <si>
    <t>Picea abies Reflexa</t>
  </si>
  <si>
    <t>80-100 rb</t>
  </si>
  <si>
    <t>Larix decidua Puli</t>
  </si>
  <si>
    <t>Ель обыкновенная Remontii</t>
  </si>
  <si>
    <t>Picea abies Remontii</t>
  </si>
  <si>
    <t>Larix kaempf. Blue Dwarf</t>
  </si>
  <si>
    <t>Ель обыкновенная Riesengebirge</t>
  </si>
  <si>
    <t>Picea abies Riesengebirge</t>
  </si>
  <si>
    <t>Ель обыкновенная Rothenhaus</t>
  </si>
  <si>
    <t>Picea abies Rothenhaus</t>
  </si>
  <si>
    <t>100-120 rb</t>
  </si>
  <si>
    <t>Ель обыкновенная Sylva Tarouca</t>
  </si>
  <si>
    <t>Picea abies Sylva Tarouca</t>
  </si>
  <si>
    <t xml:space="preserve">C15 100-120 cm </t>
  </si>
  <si>
    <t>Larix kaempf. Stiff Weeper</t>
  </si>
  <si>
    <t>Ель обыкновенная Tompa</t>
  </si>
  <si>
    <t>Picea abies Tompa</t>
  </si>
  <si>
    <t>Ель обыкновенная Winkelmoos</t>
  </si>
  <si>
    <t>Picea abies Winkelmoos</t>
  </si>
  <si>
    <t xml:space="preserve">C4 15-20 cm </t>
  </si>
  <si>
    <t>Ель обыкновенная Zillertal</t>
  </si>
  <si>
    <t>Picea abies Zillertal</t>
  </si>
  <si>
    <t xml:space="preserve">Larix kaempferi 'Bambino'                         </t>
  </si>
  <si>
    <t xml:space="preserve">C7.5 30-40 cm </t>
  </si>
  <si>
    <t xml:space="preserve">Larix kaempferi 'Blue Dwarf'                      </t>
  </si>
  <si>
    <t>Ель сербская Freya</t>
  </si>
  <si>
    <t>Picea omorika Freya</t>
  </si>
  <si>
    <t>Larix kaempferi 'Diana'</t>
  </si>
  <si>
    <t>Ель сербская Karel</t>
  </si>
  <si>
    <t>Picea omorika Karel</t>
  </si>
  <si>
    <t>Ель сербская Nana</t>
  </si>
  <si>
    <t>Picea omorika Nana</t>
  </si>
  <si>
    <t xml:space="preserve">Larix kaempferi 'Diana'                           </t>
  </si>
  <si>
    <t xml:space="preserve">Larix kaempferi 'Grey Pearl'                      </t>
  </si>
  <si>
    <t>60-70 rb</t>
  </si>
  <si>
    <t>Larix kaempferi 'Jacobsen's Pyramid'</t>
  </si>
  <si>
    <t xml:space="preserve">175-200 rb </t>
  </si>
  <si>
    <t xml:space="preserve">Larix kaempferi 'Jakobsen's Pyramid'              </t>
  </si>
  <si>
    <t>Ель сербская Pendula</t>
  </si>
  <si>
    <t>Picea omorika Pendula</t>
  </si>
  <si>
    <t>Larix kaempferi 'Stiff Weeping'</t>
  </si>
  <si>
    <t>Larix kaempferi 'Wolterdingen'</t>
  </si>
  <si>
    <t>Ель сербская Pendula Bruns</t>
  </si>
  <si>
    <t>Picea omorika Pendula Bruns</t>
  </si>
  <si>
    <t>Malus ‘Adirondack’</t>
  </si>
  <si>
    <t xml:space="preserve">30-40 P15 </t>
  </si>
  <si>
    <t>Malus sargentii 'Tina'</t>
  </si>
  <si>
    <t>Perovskia atriplicifolia 'Blue Spire'</t>
  </si>
  <si>
    <t>Perovskia atriplicifolia 'Litle Spire'</t>
  </si>
  <si>
    <t>Philadelphus 'Manteau d'Hermine'</t>
  </si>
  <si>
    <t>Philadelphus 'Snowbelle'</t>
  </si>
  <si>
    <t>Ель сербская Pendula Kuck</t>
  </si>
  <si>
    <t>Picea omorika Pendula Kuck</t>
  </si>
  <si>
    <t>Physocarpos opulifolius 'Diabolo'</t>
  </si>
  <si>
    <t>Ель сербская Peve Tijn</t>
  </si>
  <si>
    <t>Picea omorika Peve Tijn</t>
  </si>
  <si>
    <t>Physocarpus opuli. 'Little Devil'</t>
  </si>
  <si>
    <t>Ель сербская Pimoko</t>
  </si>
  <si>
    <t>Picea omorika Pimoko</t>
  </si>
  <si>
    <t xml:space="preserve">C7.5 stem 50 cm </t>
  </si>
  <si>
    <t>Physocarpus opuli. 'Summer Wine' (R)</t>
  </si>
  <si>
    <t>Ель сербская Treblitzsch</t>
  </si>
  <si>
    <t>Picea omorika Treblitzsch</t>
  </si>
  <si>
    <t xml:space="preserve">Picea abies 'Aarburg'                             </t>
  </si>
  <si>
    <t>Ель сербская Wodan</t>
  </si>
  <si>
    <t>Picea omorika Wodan</t>
  </si>
  <si>
    <t>Picea abies 'Acrocona'</t>
  </si>
  <si>
    <t xml:space="preserve">C5 30-40 cm </t>
  </si>
  <si>
    <t>Ель ситхинская Rom</t>
  </si>
  <si>
    <t>PIcea sitchensis Rom</t>
  </si>
  <si>
    <t>Ель ситхинская Silberzwerg</t>
  </si>
  <si>
    <t>PIcea sitchensis Silberzwerg</t>
  </si>
  <si>
    <t>Picea sitchensis Silberzwerg</t>
  </si>
  <si>
    <t>Ель ситхинская Sugarloaf</t>
  </si>
  <si>
    <t>PIcea sitchensis Sugarloaf</t>
  </si>
  <si>
    <t>Ель ситхинская Tenas</t>
  </si>
  <si>
    <t>PIcea sitchensis Tenas</t>
  </si>
  <si>
    <t>C5 25/35</t>
  </si>
  <si>
    <t>C7.5 35/+</t>
  </si>
  <si>
    <t xml:space="preserve">Picea abies 'Acrocona'                            </t>
  </si>
  <si>
    <t>Ирга канадская Rainbow Pillar</t>
  </si>
  <si>
    <t>Amelanchier canadensis Rainbow Pillar</t>
  </si>
  <si>
    <t xml:space="preserve">Picea abies 'Ami'                                 </t>
  </si>
  <si>
    <t>40- 60 Co. 7,5 l</t>
  </si>
  <si>
    <t>Picea abies 'Aurea'</t>
  </si>
  <si>
    <t>Калина обыкновенная Compactum</t>
  </si>
  <si>
    <t>Viburnum opulus Compactum</t>
  </si>
  <si>
    <t>C7.5 80cm stem</t>
  </si>
  <si>
    <t>Карагана древовидная Pendula</t>
  </si>
  <si>
    <t>C7.5 120cm stem</t>
  </si>
  <si>
    <t>C7.5 130cm stem with stick</t>
  </si>
  <si>
    <t xml:space="preserve">Picea abies 'Bochlov'                             </t>
  </si>
  <si>
    <t>C10 180 cm stem</t>
  </si>
  <si>
    <t>Picea abies 'Bohemica Pendula'</t>
  </si>
  <si>
    <t>Карагана древовидная Walkeri</t>
  </si>
  <si>
    <t>Caragana arborescens Walkeri</t>
  </si>
  <si>
    <t>Picea abies 'Formanek'</t>
  </si>
  <si>
    <t>stem 100 cm C4,5</t>
  </si>
  <si>
    <t>C7.5 120 stem</t>
  </si>
  <si>
    <t>Кедр гималайский Karl Fuchs</t>
  </si>
  <si>
    <t>Cedrus deodara Karl Fuchs</t>
  </si>
  <si>
    <t>C7.5 100/120</t>
  </si>
  <si>
    <t xml:space="preserve">C7.5 120-140 cm </t>
  </si>
  <si>
    <t>Кипарисовик горохоплодный ana Bergh s</t>
  </si>
  <si>
    <t>Chamaecyparis pisifera Nana Bergh s</t>
  </si>
  <si>
    <t xml:space="preserve">C2 20-25 cm </t>
  </si>
  <si>
    <t>Кипарисовик горохоплодный Baby Blue</t>
  </si>
  <si>
    <t>Chamaecyparis pisifera Baby Blue</t>
  </si>
  <si>
    <t xml:space="preserve">Picea abies 'Gold Drift'                          </t>
  </si>
  <si>
    <t xml:space="preserve">Picea abies 'Hana Subutus'                        </t>
  </si>
  <si>
    <t xml:space="preserve">Picea abies 'Hartl'                               </t>
  </si>
  <si>
    <t>Кипарисовик горохоплодный Boulevard</t>
  </si>
  <si>
    <t>Chamaecyparis pisifera Boulevard</t>
  </si>
  <si>
    <t>Picea abies 'Inversa'</t>
  </si>
  <si>
    <t>stem 50 cm. VP 4,5</t>
  </si>
  <si>
    <t>Кипарисовик горохоплодный Filifera</t>
  </si>
  <si>
    <t>Chamaecyparis pisifera Filifera</t>
  </si>
  <si>
    <t>C12 50/+</t>
  </si>
  <si>
    <t>Кипарисовик горохоплодный Filifera Aurea</t>
  </si>
  <si>
    <t>Chamaecyparis pisifera Filifera Aurea</t>
  </si>
  <si>
    <t xml:space="preserve">Picea abies 'Inversa'                             </t>
  </si>
  <si>
    <t>Кипарисовик горохоплодный Filifera Nana</t>
  </si>
  <si>
    <t>Chamaecyparis pisifera Filifera Nana</t>
  </si>
  <si>
    <t xml:space="preserve">Picea abies 'Jana'                                </t>
  </si>
  <si>
    <t xml:space="preserve">C7.5 35-40 cm </t>
  </si>
  <si>
    <t xml:space="preserve">Picea abies 'Jenkensii'                           </t>
  </si>
  <si>
    <t xml:space="preserve">Picea abies 'Kozlov'                              </t>
  </si>
  <si>
    <t>C10 35/40</t>
  </si>
  <si>
    <t xml:space="preserve">Picea abies 'Krejci'                              </t>
  </si>
  <si>
    <t>Кипарисовик горохоплодный Filip s Happy Day</t>
  </si>
  <si>
    <t>Chamaecyparis pisifera Filip s Happy Day</t>
  </si>
  <si>
    <t xml:space="preserve">Picea abies 'Little Gem'                          </t>
  </si>
  <si>
    <t>Кипарисовик горохоплодный Golden Mop</t>
  </si>
  <si>
    <t>Chamaecyparis pisifera Golden Mop</t>
  </si>
  <si>
    <t>Picea abies 'Lombarts'</t>
  </si>
  <si>
    <t>Кипарисовик горохоплодный Lieve</t>
  </si>
  <si>
    <t>Chamaecyparis pisifera Lieve</t>
  </si>
  <si>
    <t>Кипарисовик горохоплодный Squarrosa Sulphurea</t>
  </si>
  <si>
    <t>Chamaecyparis pisifera Squarrosa Sulphurea</t>
  </si>
  <si>
    <t>Кипарисовик горохоплодный Sungold</t>
  </si>
  <si>
    <t>Chamaecyparis pisifera Sungold</t>
  </si>
  <si>
    <t>Picea abies 'Loreley'</t>
  </si>
  <si>
    <t>C10 30/35</t>
  </si>
  <si>
    <t>Кипарисовик горохоплодный Tsukumo</t>
  </si>
  <si>
    <t>Chamaecyparis pisifera Tsukumo</t>
  </si>
  <si>
    <t xml:space="preserve">Picea abies 'Maxwellii'                           </t>
  </si>
  <si>
    <t>Клен остролистный Nowusch</t>
  </si>
  <si>
    <t>Acer platanoides Nowusch</t>
  </si>
  <si>
    <t xml:space="preserve">Picea abies 'Mita'                                </t>
  </si>
  <si>
    <t>Picea abies 'Nidiformis'</t>
  </si>
  <si>
    <t>Крушина ломкая Asplenifolia</t>
  </si>
  <si>
    <t>Rhamnus frangula Asplenifolia</t>
  </si>
  <si>
    <t xml:space="preserve">Picea abies 'Nidiformis'                          </t>
  </si>
  <si>
    <t>Крушина ломкая Fine Line</t>
  </si>
  <si>
    <t>Rhamnus frangula Fine Line</t>
  </si>
  <si>
    <t>Лапчатка кустарниковая Lovely Pink</t>
  </si>
  <si>
    <t>Potentilla fruticosa Lovely Pink</t>
  </si>
  <si>
    <t>25- 30 Co.5 l</t>
  </si>
  <si>
    <t xml:space="preserve">Picea abies 'Oberbosen'                           </t>
  </si>
  <si>
    <t>Лещина обыкновенная Anny s Purple Dream</t>
  </si>
  <si>
    <t>Corylus avellana Anny s Purple Dream</t>
  </si>
  <si>
    <t xml:space="preserve">Picea abies 'Obergaertner Bruns'                  </t>
  </si>
  <si>
    <t>Лещина обыкновенная Contorta</t>
  </si>
  <si>
    <t>Corylus avellana Contorta</t>
  </si>
  <si>
    <t xml:space="preserve">Picea abies 'Ohlendorffii'                        </t>
  </si>
  <si>
    <t xml:space="preserve">200-225 rb </t>
  </si>
  <si>
    <t xml:space="preserve">Picea abies 'Pendula'                             </t>
  </si>
  <si>
    <t>Picea abies 'Pusch'</t>
  </si>
  <si>
    <t xml:space="preserve">150-175 C60 </t>
  </si>
  <si>
    <t>Picea abies 'Reflexa'</t>
  </si>
  <si>
    <t>Лещина обыкновенная Red Majestic</t>
  </si>
  <si>
    <t>Corylus avellana Red Majestic</t>
  </si>
  <si>
    <t>Picea abies 'Remontii'</t>
  </si>
  <si>
    <t>Лещина обыкновенная Scooter</t>
  </si>
  <si>
    <t>Corylus avellana Scooter</t>
  </si>
  <si>
    <t xml:space="preserve">Picea abies 'Riesengebirge'                       </t>
  </si>
  <si>
    <t>Липа крупнолистная Compacta</t>
  </si>
  <si>
    <t>Tilia platyphyllos Compacta</t>
  </si>
  <si>
    <t>30- 40 Zierstamm 60 cm Co 10 l</t>
  </si>
  <si>
    <t>Picea abies 'Rothenhaus'</t>
  </si>
  <si>
    <t>Лиственница европейская Kornik</t>
  </si>
  <si>
    <t>Larix decidua Kornik</t>
  </si>
  <si>
    <t>25- 30 Zierstamm 60 cm Co. 5 l</t>
  </si>
  <si>
    <t xml:space="preserve">Picea abies 'Sylva Tarouca'                       </t>
  </si>
  <si>
    <t>40- 60 Zierstamm 150 cm Co. 20 l</t>
  </si>
  <si>
    <t>Picea abies 'Tompa'</t>
  </si>
  <si>
    <t>Лиственница европейская Little Boggle</t>
  </si>
  <si>
    <t>Larix decidua Little Boggle</t>
  </si>
  <si>
    <t xml:space="preserve">Picea abies 'Tompa'                               </t>
  </si>
  <si>
    <t xml:space="preserve">Picea abies 'Winkelmoos'                          </t>
  </si>
  <si>
    <t xml:space="preserve">Picea abies 'Zillertal'                           </t>
  </si>
  <si>
    <t>30- 40 Zierstamm 80 cm Co. 7,5 l</t>
  </si>
  <si>
    <t xml:space="preserve">Picea glauca 'Cecilia'                            </t>
  </si>
  <si>
    <t>40- 60 Zierstamm 60 cm Co. 10 l</t>
  </si>
  <si>
    <t xml:space="preserve">Picea glauca 'Conica Blue'                        </t>
  </si>
  <si>
    <t>Лиственница европейская Puli</t>
  </si>
  <si>
    <t>C7.5 120 cm stem</t>
  </si>
  <si>
    <t>Лиственница японская Bambino</t>
  </si>
  <si>
    <t>Larix kaempferi Bambino</t>
  </si>
  <si>
    <t>C2 stem 20 cm crown 12-15 cm</t>
  </si>
  <si>
    <t xml:space="preserve">Picea glauca 'Cy's Wonder'                        </t>
  </si>
  <si>
    <t>Лиственница японская Blue Dwarf</t>
  </si>
  <si>
    <t>Larix kaempferi Blue Dwarf</t>
  </si>
  <si>
    <t>C5 25/30</t>
  </si>
  <si>
    <t>C5 30/40</t>
  </si>
  <si>
    <t xml:space="preserve">Picea glauca 'Dendrofarma Gold'                   </t>
  </si>
  <si>
    <t>Лиственница японская Diana</t>
  </si>
  <si>
    <t>Larix kaempferi Diana</t>
  </si>
  <si>
    <t xml:space="preserve">C3 40-50 cm </t>
  </si>
  <si>
    <t xml:space="preserve">Picea glauca 'Eagle Rock'                         </t>
  </si>
  <si>
    <t xml:space="preserve">Picea glauca 'Lilliput'                           </t>
  </si>
  <si>
    <t>200-250 rb</t>
  </si>
  <si>
    <t>Лиственница японская Grey Pearl</t>
  </si>
  <si>
    <t>Larix kaempferi Grey Pearl</t>
  </si>
  <si>
    <t xml:space="preserve">C2 25-30 cm </t>
  </si>
  <si>
    <t>Picea mariorika 'Machala'</t>
  </si>
  <si>
    <t>Лиственница японская Jakobsen s Pyramid</t>
  </si>
  <si>
    <t>Larix kaempferi Jakobsen s Pyramid</t>
  </si>
  <si>
    <t xml:space="preserve">C3 50-60 cm </t>
  </si>
  <si>
    <t xml:space="preserve">C7.5 100-120 cm </t>
  </si>
  <si>
    <t xml:space="preserve">Picea omorika 'Freya'                             </t>
  </si>
  <si>
    <t xml:space="preserve">Picea omorika 'Karel'                             </t>
  </si>
  <si>
    <t>Лиственница японская Stiff Weeping</t>
  </si>
  <si>
    <t>Larix kaempferi Stiff Weeping</t>
  </si>
  <si>
    <t>C10 150 cm stem</t>
  </si>
  <si>
    <t>Picea omorika 'Nana'</t>
  </si>
  <si>
    <t>C10 160/180</t>
  </si>
  <si>
    <t>C10 180/100</t>
  </si>
  <si>
    <t>40- 60 Zierstamm 120 cm Co. 15 l</t>
  </si>
  <si>
    <t>Лиственница японская Wolterdingen</t>
  </si>
  <si>
    <t>Larix kaempferi Wolterdingen</t>
  </si>
  <si>
    <t>Миндаль трехлопастной</t>
  </si>
  <si>
    <t>Prunus triloba</t>
  </si>
  <si>
    <t>stem 80 cm. C 7 potted in winter/autumn</t>
  </si>
  <si>
    <t>Picea omorika 'Pendula'</t>
  </si>
  <si>
    <t>Можжевельник виргинский Canaertii</t>
  </si>
  <si>
    <t>Juniperus virginiana Canaertii</t>
  </si>
  <si>
    <t>Можжевельник виргинский Kim</t>
  </si>
  <si>
    <t>Juniperus virginiana Kim</t>
  </si>
  <si>
    <t>Picea omorika 'Pendula Bruns'</t>
  </si>
  <si>
    <t>Можжевельник казацкий</t>
  </si>
  <si>
    <t>Juniperus sabina</t>
  </si>
  <si>
    <t>Можжевельник казацкий Rockery Gem</t>
  </si>
  <si>
    <t>Juniperus sabina Rockery Gem</t>
  </si>
  <si>
    <t>Можжевельник казацкий Tamariscifolia</t>
  </si>
  <si>
    <t>Juniperus sabina Tamariscifolia</t>
  </si>
  <si>
    <t xml:space="preserve">Picea omorika 'Pendula Bruns'                     </t>
  </si>
  <si>
    <t>Можжевельник китайский Blaauw</t>
  </si>
  <si>
    <t>Juniperus chinensis Blaauw</t>
  </si>
  <si>
    <t xml:space="preserve">Picea omorika 'Pendula Kuck'                      </t>
  </si>
  <si>
    <t>C7.5 35/45</t>
  </si>
  <si>
    <t xml:space="preserve">Picea omorika 'Pevé Tijn'                         </t>
  </si>
  <si>
    <t>Можжевельник китайский Plumosa Aurea</t>
  </si>
  <si>
    <t>Juniperus chinensis Plumosa Aurea</t>
  </si>
  <si>
    <t>C7.5 30/35</t>
  </si>
  <si>
    <t xml:space="preserve">Picea omorika 'Pimoko'                            </t>
  </si>
  <si>
    <t>Можжевельник лежачий Nana</t>
  </si>
  <si>
    <t>Juniperus procumbens Nana</t>
  </si>
  <si>
    <t xml:space="preserve">Picea omorika 'Treblitzsch'                       </t>
  </si>
  <si>
    <t>Можжевельник обыкновенный Arnold</t>
  </si>
  <si>
    <t>Juniperus communis Arnold</t>
  </si>
  <si>
    <t>Picea omorika 'Wodan'</t>
  </si>
  <si>
    <t>Можжевельник обыкновенный Brynhyfryd Gold</t>
  </si>
  <si>
    <t>Juniperus communis Brynhyfryd Gold</t>
  </si>
  <si>
    <t xml:space="preserve">Picea omorika 'Wodan'                             </t>
  </si>
  <si>
    <t>Можжевельник обыкновенный Compressa</t>
  </si>
  <si>
    <t>Juniperus communis Compressa</t>
  </si>
  <si>
    <t>Можжевельник обыкновенный Corielagan</t>
  </si>
  <si>
    <t>Juniperus communis Corielagan</t>
  </si>
  <si>
    <t>Можжевельник обыкновенный Gold Cone</t>
  </si>
  <si>
    <t>Juniperus communis Gold Cone</t>
  </si>
  <si>
    <t>Picea pung Edith</t>
  </si>
  <si>
    <t>Можжевельник обыкновенный Horstmann</t>
  </si>
  <si>
    <t>Juniperus communis Horstmann</t>
  </si>
  <si>
    <t xml:space="preserve">C3 60-70 cm </t>
  </si>
  <si>
    <t>Picea pung. Fat Albert</t>
  </si>
  <si>
    <t>Можжевельник обыкновенный Kalebab</t>
  </si>
  <si>
    <t>Juniperus communis Kalebab</t>
  </si>
  <si>
    <t>Можжевельник обыкновенный Sentinel</t>
  </si>
  <si>
    <t>Juniperus communis Sentinel</t>
  </si>
  <si>
    <t xml:space="preserve">C2 30-40 cm </t>
  </si>
  <si>
    <t>Можжевельник обыкновенный Spotty Spreader</t>
  </si>
  <si>
    <t>Juniperus communis Spotty Spreader</t>
  </si>
  <si>
    <t>Можжевельник обыкновенный Suecicа Compacta</t>
  </si>
  <si>
    <t>Juniperus communis Suecica Compacta</t>
  </si>
  <si>
    <t>Picea pung. Glauca Globosa</t>
  </si>
  <si>
    <t>C7.5 80/100</t>
  </si>
  <si>
    <t>Можжевельник пинджи Loderi</t>
  </si>
  <si>
    <t>Juniperus pingii Loderi</t>
  </si>
  <si>
    <t>Можжевельник прибрежный All Gold</t>
  </si>
  <si>
    <t>Juniperus conferta All Gold</t>
  </si>
  <si>
    <t>Picea pung. Iseli Fastigiate</t>
  </si>
  <si>
    <t>Можжевельник прибрежный Blue Pacific</t>
  </si>
  <si>
    <t>Juniperus conferta Blue Pacific</t>
  </si>
  <si>
    <t>Можжевельник прибрежный Schlager</t>
  </si>
  <si>
    <t>Juniperus conferta Schlager</t>
  </si>
  <si>
    <t>Picea pung. Lucky Strrike</t>
  </si>
  <si>
    <t>Можжевельник скальный Blue Arrow</t>
  </si>
  <si>
    <t>Juniperus scopulorum Blue Arrow</t>
  </si>
  <si>
    <t xml:space="preserve">Picea pungens 'Blaukissen'                        </t>
  </si>
  <si>
    <t>Можжевельник скальный Wichita Blue</t>
  </si>
  <si>
    <t>Juniperus scopulorum Wichita Blue</t>
  </si>
  <si>
    <t>Можжевельник средний Plumosa Aurea</t>
  </si>
  <si>
    <t>Juniperus media Plumosa Aurea</t>
  </si>
  <si>
    <t>Picea pungens 'Blue Diamond'®</t>
  </si>
  <si>
    <t>Можжевельник чешуйчатый Floreant</t>
  </si>
  <si>
    <t>Juniperus squamata Floreant</t>
  </si>
  <si>
    <t>Перовския лебедолистная Blue Spire</t>
  </si>
  <si>
    <t>Perovskia atriplicifolia Blue Spire</t>
  </si>
  <si>
    <t>Перовския лебедолистная Little Spire</t>
  </si>
  <si>
    <t>Perovskia atriplicifolia Little Spire</t>
  </si>
  <si>
    <t>Пихта бальзамическая Nana</t>
  </si>
  <si>
    <t xml:space="preserve">C4 25-30 cm </t>
  </si>
  <si>
    <t xml:space="preserve">C5 30-35 cm </t>
  </si>
  <si>
    <t>C5 35/+</t>
  </si>
  <si>
    <t>Пихта бальзамическая Piccolo</t>
  </si>
  <si>
    <t>Abies balsamea Piccolo</t>
  </si>
  <si>
    <t>Пихта бальзамическая Verkade Prostrata</t>
  </si>
  <si>
    <t>Abies balsamea Verkade Prostrata</t>
  </si>
  <si>
    <t>Пихта белая Pyramidalis</t>
  </si>
  <si>
    <t>Abies alba Pyramidalis</t>
  </si>
  <si>
    <t>Пихта корейская Alpin Star</t>
  </si>
  <si>
    <t>Abies koreana Alpin Star</t>
  </si>
  <si>
    <t xml:space="preserve">Picea pungens 'Blue Pearl'                        </t>
  </si>
  <si>
    <t>Пихта корейская Aurea</t>
  </si>
  <si>
    <t>Abies koreana Aurea</t>
  </si>
  <si>
    <t xml:space="preserve">Picea pungens 'Brynek'                            </t>
  </si>
  <si>
    <t>Пихта корейская Blauer Eskimo</t>
  </si>
  <si>
    <t>Abies koreana Blauer Eskimo</t>
  </si>
  <si>
    <t>Picea pungens 'Edith'</t>
  </si>
  <si>
    <t>Пихта корейская Blue Standart</t>
  </si>
  <si>
    <t>Abies koreana Blue Standart</t>
  </si>
  <si>
    <t>Пихта корейская Brillant</t>
  </si>
  <si>
    <t>Abies koreana Brillant</t>
  </si>
  <si>
    <t xml:space="preserve">Picea pungens 'Edith'                             </t>
  </si>
  <si>
    <t>40- 50 Co. 15 l</t>
  </si>
  <si>
    <t>Picea pungens 'Erich Frahm'</t>
  </si>
  <si>
    <t>Пихта корейская Cis</t>
  </si>
  <si>
    <t>Abies koreana Cis</t>
  </si>
  <si>
    <t>Picea pungens 'Fat Albert'</t>
  </si>
  <si>
    <t>Пихта корейская Dark Hill</t>
  </si>
  <si>
    <t>Abies koreana Dark Hill</t>
  </si>
  <si>
    <t>Пихта корейская Doni Tajuso</t>
  </si>
  <si>
    <t>Abies koreana Doni Tajuso</t>
  </si>
  <si>
    <t>Picea pungens 'Glauca Globosa'</t>
  </si>
  <si>
    <t>Пихта корейская Green Carpet</t>
  </si>
  <si>
    <t>Abies koreana Green Carpet</t>
  </si>
  <si>
    <t xml:space="preserve">C10 40-50 cm </t>
  </si>
  <si>
    <t>Пихта корейская Inga</t>
  </si>
  <si>
    <t>Abies koreana Inga</t>
  </si>
  <si>
    <t>30- 40 Co. 7,5 l</t>
  </si>
  <si>
    <t>Пихта корейская Luminetta</t>
  </si>
  <si>
    <t>Abies koreana Luminetta</t>
  </si>
  <si>
    <t>Пихта корейская Molli</t>
  </si>
  <si>
    <t>Abies koreana Molli</t>
  </si>
  <si>
    <t xml:space="preserve">Picea pungens 'Glauca Globosa'                    </t>
  </si>
  <si>
    <t>Пихта корейская Nadelkissen</t>
  </si>
  <si>
    <t>Abies koreana Nadelkissen</t>
  </si>
  <si>
    <t>Пихта корейская Oberon</t>
  </si>
  <si>
    <t>C5 20/25</t>
  </si>
  <si>
    <t>Picea pungens 'Glauca Pendula'</t>
  </si>
  <si>
    <t>Пихта корейская Piccolo</t>
  </si>
  <si>
    <t>Abies koreana Piccolo</t>
  </si>
  <si>
    <t>Пихта корейская Silberkugel</t>
  </si>
  <si>
    <t>C10 80cm stem</t>
  </si>
  <si>
    <t>Picea pungens 'Hoopsii'</t>
  </si>
  <si>
    <t>Пихта корейская Silberlocke</t>
  </si>
  <si>
    <t xml:space="preserve">Picea pungens 'Hoopsii'                           </t>
  </si>
  <si>
    <t xml:space="preserve">Picea pungens 'Horstmann'                         </t>
  </si>
  <si>
    <t>Picea pungens 'Isely Fastigiata'</t>
  </si>
  <si>
    <t>Пихта корейская Silver Show</t>
  </si>
  <si>
    <t>Abies koreana Silver Show</t>
  </si>
  <si>
    <t>Picea pungens 'Koster'</t>
  </si>
  <si>
    <t>Пихта корейская Tannja</t>
  </si>
  <si>
    <t>Abies koreana Tannja</t>
  </si>
  <si>
    <t>Picea pungens 'Lucky Strike'</t>
  </si>
  <si>
    <t>Пихта корейская Tordis</t>
  </si>
  <si>
    <t>Abies koreana Tordis</t>
  </si>
  <si>
    <t>Пихта корейская Tundra</t>
  </si>
  <si>
    <t>Abies koreana Tundra</t>
  </si>
  <si>
    <t>C7.5 stem 60 cm crown 25-30 cm</t>
  </si>
  <si>
    <t>C7.5 stem 70 cm crown 25-30 cm</t>
  </si>
  <si>
    <t>Picea pungens 'Mecki'</t>
  </si>
  <si>
    <t>Пихта одноцветная Compacta</t>
  </si>
  <si>
    <t>Abies concolor Compacta</t>
  </si>
  <si>
    <t>Пихта одноцветная Wintergold</t>
  </si>
  <si>
    <t>Abies concolor Wintergold</t>
  </si>
  <si>
    <t>Пихта субальпийская Argentea</t>
  </si>
  <si>
    <t>C12 100/110</t>
  </si>
  <si>
    <t>C12 120/140</t>
  </si>
  <si>
    <t>Пихта субальпийская Compacta</t>
  </si>
  <si>
    <t>Picea pungens 'Montgomery'</t>
  </si>
  <si>
    <t>Picea pungens 'Oldenburg'</t>
  </si>
  <si>
    <t>70-80 rb</t>
  </si>
  <si>
    <t>Picea pungens 'Pali'</t>
  </si>
  <si>
    <t>Пихта субальпийская Green Globe</t>
  </si>
  <si>
    <t xml:space="preserve">Picea pungens 'Thuem'                             </t>
  </si>
  <si>
    <t xml:space="preserve">Picea pungens 'Waldbrunn'                         </t>
  </si>
  <si>
    <t xml:space="preserve">Picea sitchensis 'Rom'                            </t>
  </si>
  <si>
    <t>Picea sitchensis 'Silberzwerg'</t>
  </si>
  <si>
    <t xml:space="preserve">Picea sitchensis 'Silberzwerg'                    </t>
  </si>
  <si>
    <t>C10 50/60</t>
  </si>
  <si>
    <t xml:space="preserve">Picea sitchensis 'Sugarloaf'                      </t>
  </si>
  <si>
    <t>Псевдотсуга Мензиса Bhiela Lhota</t>
  </si>
  <si>
    <t>Pseudotsuga menziesii Bhiela Lhota</t>
  </si>
  <si>
    <t>Picea sitchensis Tenas</t>
  </si>
  <si>
    <t>Псевдотсуга Мензиса Glauca Pendula</t>
  </si>
  <si>
    <t>Pseudotsuga menziesii Glauca Pendula</t>
  </si>
  <si>
    <t>Псевдотсуга Мензиса Nyrany</t>
  </si>
  <si>
    <t>Pseudotsuga menziesii Nyrany</t>
  </si>
  <si>
    <t>Pinus banksiana</t>
  </si>
  <si>
    <t>Псевдотсуга Мензиса Pannehoef</t>
  </si>
  <si>
    <t>Pseudotsuga menziesii Pannehoef</t>
  </si>
  <si>
    <t xml:space="preserve">Pinus banksiana  </t>
  </si>
  <si>
    <t>Псевдотсуга Мензиса Serpetine</t>
  </si>
  <si>
    <t>Pseudotsuga menziesii Serpetine</t>
  </si>
  <si>
    <t>Pinus banksiana 'Kimmerholz'</t>
  </si>
  <si>
    <t>Пузыреплодник калинолистный Diablo DoR</t>
  </si>
  <si>
    <t>Physocarpus opulifolius Diablo DoR</t>
  </si>
  <si>
    <t>Pinus banksiana 'Velda'</t>
  </si>
  <si>
    <t>Пузыреплодник калинолистный Littl Devil</t>
  </si>
  <si>
    <t>Physocarpus opulifolius Littl Devil</t>
  </si>
  <si>
    <t>Pinus cembra 'Aurea'</t>
  </si>
  <si>
    <t>Pinus cembra Compacta Glauca</t>
  </si>
  <si>
    <t>Пузыреплодник калинолистный Summer Wine</t>
  </si>
  <si>
    <t>Physocarpus opulifolius Summer Wine</t>
  </si>
  <si>
    <t>Рододендрон Alfred</t>
  </si>
  <si>
    <t>Rhododendron Alfred</t>
  </si>
  <si>
    <t>25-30 P4</t>
  </si>
  <si>
    <t>Рододендрон Cheer</t>
  </si>
  <si>
    <t>Rhododendron Cheer</t>
  </si>
  <si>
    <t>Рододендрон Cosmopolitan</t>
  </si>
  <si>
    <t>Rhododendron Cosmopolitan</t>
  </si>
  <si>
    <t>30-40 P4</t>
  </si>
  <si>
    <t xml:space="preserve">Pinus cembra 'Compacta Glauca'                    </t>
  </si>
  <si>
    <t>Рододендрон Goldflimmer</t>
  </si>
  <si>
    <t>Rhododendron Goldflimmer</t>
  </si>
  <si>
    <t xml:space="preserve">Pinus cembra 'Sartori'                            </t>
  </si>
  <si>
    <t>Рододендрон Marie Forte</t>
  </si>
  <si>
    <t>Rhododendron Marie Forte</t>
  </si>
  <si>
    <t>Pinus contorta</t>
  </si>
  <si>
    <t>Рододендрон Pink Lady</t>
  </si>
  <si>
    <t>Rhododendron Pink Lady</t>
  </si>
  <si>
    <t>Pinus contorta 'Spaan's Dwarf'</t>
  </si>
  <si>
    <t>Рододендрон кэтевбинский Cunninghams White</t>
  </si>
  <si>
    <t>Rhododendron catawbiense Cunninghams White</t>
  </si>
  <si>
    <t>Рододендрон кэтевбинский Grandiflorum</t>
  </si>
  <si>
    <t>Rhododendron catawbiense Grandiflorum</t>
  </si>
  <si>
    <t>Рододендрон кэтевбинский Nova Zembla</t>
  </si>
  <si>
    <t>Rhododendron catawbiense Nova Zembla</t>
  </si>
  <si>
    <t>Pinus flexilis Firmament</t>
  </si>
  <si>
    <t>Рододендрон кэтевбинский Roseum Elegans</t>
  </si>
  <si>
    <t>Rhododendron catawbiense Roseum Elegans</t>
  </si>
  <si>
    <t xml:space="preserve">Pinus flexilis 'Pygmaea'                          </t>
  </si>
  <si>
    <t>Рододендрон якушиманский Astrid</t>
  </si>
  <si>
    <t>Rhododendron yakusimanum Astrid</t>
  </si>
  <si>
    <t>Pinus flexilis Vanderwolf's Pyramid</t>
  </si>
  <si>
    <t>Рододендрон якушиманский Edelweiss</t>
  </si>
  <si>
    <t>Rhododendron yakusimanum Edelweiss</t>
  </si>
  <si>
    <t>Рододендрон якушиманский Fantastica</t>
  </si>
  <si>
    <t>Rhododendron yakusimanum Fantastica</t>
  </si>
  <si>
    <t>Pinus koraensis Silver Lining</t>
  </si>
  <si>
    <t>Рододендрон якушиманский Kalinka</t>
  </si>
  <si>
    <t>Rhododendron yakusimanum Kalinka</t>
  </si>
  <si>
    <t>Рябина обыкновенная Fastigiata</t>
  </si>
  <si>
    <t>Sorbus aucuparia Fastigiata</t>
  </si>
  <si>
    <t>80- 100 Co. 15 l</t>
  </si>
  <si>
    <t>Pinus koraensis Silveray</t>
  </si>
  <si>
    <t>Рябинник рябинолистный Sem</t>
  </si>
  <si>
    <t>Sorbaria sorbifolia Sem</t>
  </si>
  <si>
    <t>20-25 cm. vp2</t>
  </si>
  <si>
    <t>Pinus mugo 'Allgau'</t>
  </si>
  <si>
    <t>Сирень Bloomerang Dark Purple</t>
  </si>
  <si>
    <t>Syringa Bloomerang Dark Purple</t>
  </si>
  <si>
    <t>30-40 cm. VP2</t>
  </si>
  <si>
    <t>Сирень Bloomerang Pink Perfume</t>
  </si>
  <si>
    <t>Syringa Bloomerang Pink Perfume</t>
  </si>
  <si>
    <t>Pinus mugo 'Benjamin'</t>
  </si>
  <si>
    <t>Сирень мейери Palibin</t>
  </si>
  <si>
    <t>Syringa meyeri Palibin</t>
  </si>
  <si>
    <t>50-60 cm VP4,5 potted in winter/autumn</t>
  </si>
  <si>
    <t>stem 80 cm VP4,5 2- year crown</t>
  </si>
  <si>
    <t xml:space="preserve">Pinus mugo 'Benjamin'                             </t>
  </si>
  <si>
    <t>Сирень мейери Tinkerbelle</t>
  </si>
  <si>
    <t>Syringa meyeri Tinkerbelle</t>
  </si>
  <si>
    <t xml:space="preserve">Pinus mugo 'Carsten'                              </t>
  </si>
  <si>
    <t>Сирень мелколистная Superba</t>
  </si>
  <si>
    <t>Syringa microphylla Superba</t>
  </si>
  <si>
    <t>60- 80 Co. 10 l</t>
  </si>
  <si>
    <t>Pinus mugo 'Carstens Wintergold'</t>
  </si>
  <si>
    <t>Сирень обыкновенная Andenken an Ludwig Spath</t>
  </si>
  <si>
    <t>Syringa vulgaris Andenken an Ludwig Spath</t>
  </si>
  <si>
    <t>50-60 cm. VP 4,5 3-4 branches</t>
  </si>
  <si>
    <t>50-60 cm. VP 4,5 5-7 branches</t>
  </si>
  <si>
    <t>stem 40-50 cm. C7 potted in winter/autumn</t>
  </si>
  <si>
    <t>stem 60 cm. C 7 potted in winter/autumn</t>
  </si>
  <si>
    <t>stem 70-90 cm. C 7 potted in winter/autumn</t>
  </si>
  <si>
    <t>stem 90-100cm. C7 potted in winter/autumn</t>
  </si>
  <si>
    <t>Pinus mugo Carsten's Wintergold (Carsten)</t>
  </si>
  <si>
    <t>Сирень обыкновенная Aucubifolia</t>
  </si>
  <si>
    <t>Syringa vulgaris Aucubifolia</t>
  </si>
  <si>
    <t>Сирень обыкновенная Beauty of Moscow</t>
  </si>
  <si>
    <t>Syringa vulgaris Beauty of Moscow</t>
  </si>
  <si>
    <t>Pinus mugo 'Collumnaris'</t>
  </si>
  <si>
    <t>Pinus mugo 'Columnaris'</t>
  </si>
  <si>
    <t>Сирень обыкновенная Belle de Nancy</t>
  </si>
  <si>
    <t>Syringa vulgaris Belle de Nancy</t>
  </si>
  <si>
    <t xml:space="preserve">Pinus mugo 'Corley's Mat'                         </t>
  </si>
  <si>
    <t>Сирень обыкновенная Charles Joly</t>
  </si>
  <si>
    <t>Syringa vulgaris Charles Joly</t>
  </si>
  <si>
    <t>Pinus mugo 'Echiniformis'</t>
  </si>
  <si>
    <t xml:space="preserve">Pinus mugo 'Frühlingsgold'                        </t>
  </si>
  <si>
    <t xml:space="preserve">Pinus mugo 'Golden Glow'                          </t>
  </si>
  <si>
    <t>Pinus mugo 'Humpy'</t>
  </si>
  <si>
    <t>Сирень обыкновенная Katherine Havemeyer</t>
  </si>
  <si>
    <t>Syringa vulgaris Katherine Havemeyer</t>
  </si>
  <si>
    <t>Сирень обыкновенная Michel Buchner</t>
  </si>
  <si>
    <t>Syringa vulgaris Michel Buchner</t>
  </si>
  <si>
    <t xml:space="preserve">Pinus mugo 'Humpy'                                </t>
  </si>
  <si>
    <t>Pinus mugo 'Husbäke'</t>
  </si>
  <si>
    <t>Pinus mugo 'Kissen'</t>
  </si>
  <si>
    <t>Pinus mugo 'Klostergrün'</t>
  </si>
  <si>
    <t>Сирень обыкновенная Mme Lemoine</t>
  </si>
  <si>
    <t>Syringa vulgaris Mme Lemoine</t>
  </si>
  <si>
    <t>Pinus mugo 'Krauskopf'</t>
  </si>
  <si>
    <t>Pinus mugo 'Laurin'</t>
  </si>
  <si>
    <t>Сирень обыкновенная Primrose</t>
  </si>
  <si>
    <t>Syringa vulgaris Primrose</t>
  </si>
  <si>
    <t xml:space="preserve">Pinus mugo 'Lilliput'                             </t>
  </si>
  <si>
    <t>Сирень обыкновенная Sensation</t>
  </si>
  <si>
    <t>Syringa vulgaris Sensation</t>
  </si>
  <si>
    <t>Pinus mugo 'Little Lady'</t>
  </si>
  <si>
    <t xml:space="preserve">Pinus mugo 'Little Lady'                          </t>
  </si>
  <si>
    <t>Pinus mugo 'March'</t>
  </si>
  <si>
    <t xml:space="preserve">Pinus mugo 'March'                                </t>
  </si>
  <si>
    <t>Pinus mugo 'Mini Mops'</t>
  </si>
  <si>
    <t>Сирень Престона Agnes Smith</t>
  </si>
  <si>
    <t>Syringa prestoniae Agnes Smith</t>
  </si>
  <si>
    <t>stem 60 cm VP4,5 2 years crown.</t>
  </si>
  <si>
    <t>stem 80 cm VP4,5, 2 year crown</t>
  </si>
  <si>
    <t xml:space="preserve">Pinus mugo 'Miniglobus'                           </t>
  </si>
  <si>
    <t>Сирень Престона Minuette</t>
  </si>
  <si>
    <t>Syringa prestoniae Minuette</t>
  </si>
  <si>
    <t>Pinus mugo Mops</t>
  </si>
  <si>
    <t>Сирень Престона Miss Canada</t>
  </si>
  <si>
    <t>Syringa prestoniae Miss Canada</t>
  </si>
  <si>
    <t>Сирень Престона Red Wine</t>
  </si>
  <si>
    <t>Syringa prestoniae Red Wine</t>
  </si>
  <si>
    <t>Pinus mugo 'Mops'</t>
  </si>
  <si>
    <t>Сирень Престона Royalty</t>
  </si>
  <si>
    <t>Syringa prestoniae Royalty</t>
  </si>
  <si>
    <t>Сирень Престона в сортах</t>
  </si>
  <si>
    <t>Syringa prestoniae in sorts</t>
  </si>
  <si>
    <t>stem 100 cm C7</t>
  </si>
  <si>
    <t xml:space="preserve">Pinus mugo 'Mops'                                 </t>
  </si>
  <si>
    <t>Снежноягодник доренбоза Amethyst</t>
  </si>
  <si>
    <t>Symphoricarpos doorenbosii Amethyst</t>
  </si>
  <si>
    <t>Сосна Банкса</t>
  </si>
  <si>
    <t>Pinus mugo 'Mops Gold'</t>
  </si>
  <si>
    <t>Сосна Банкса Kimmerholz</t>
  </si>
  <si>
    <t>Pinus banksiana Kimmerholz</t>
  </si>
  <si>
    <t>Сосна Банкса Velda</t>
  </si>
  <si>
    <t>Pinus banksiana Velda</t>
  </si>
  <si>
    <t>Сосна веймутова Edel</t>
  </si>
  <si>
    <t>Pinus strobus Edel</t>
  </si>
  <si>
    <t>Сосна веймутова Fastigiata</t>
  </si>
  <si>
    <t>Pinus strobus Fastigiata</t>
  </si>
  <si>
    <t>Pinus mugo Mops Midget</t>
  </si>
  <si>
    <t>C7.5 90/100</t>
  </si>
  <si>
    <t xml:space="preserve">Pinus mugo 'Mops Midget'                          </t>
  </si>
  <si>
    <t>C7.5 100/110</t>
  </si>
  <si>
    <t>Pinus mugo mugo (mughus)</t>
  </si>
  <si>
    <t>C10 110/120</t>
  </si>
  <si>
    <t>Pinus mugo 'Mumpitz'</t>
  </si>
  <si>
    <t>Pinus mugo Ophir</t>
  </si>
  <si>
    <t xml:space="preserve">225-250 rb </t>
  </si>
  <si>
    <t>Сосна веймутова Krugers Liliput</t>
  </si>
  <si>
    <t>Pinus strobus Krugers Liliput</t>
  </si>
  <si>
    <t>Pinus mugo 'Ophir'</t>
  </si>
  <si>
    <t>Сосна веймутова Macopin</t>
  </si>
  <si>
    <t>Pinus strobus Macopin</t>
  </si>
  <si>
    <t>Сосна веймутова Minima</t>
  </si>
  <si>
    <t>Pinus strobus Minima</t>
  </si>
  <si>
    <t xml:space="preserve">C7.5 25-30 cm </t>
  </si>
  <si>
    <t xml:space="preserve">Pinus mugo 'Ophir'                                </t>
  </si>
  <si>
    <t>C10 40/45</t>
  </si>
  <si>
    <t>Pinus mugo 'Pal maleter'</t>
  </si>
  <si>
    <t>Сосна веймутова Northway</t>
  </si>
  <si>
    <t>Pinus strobus Northway</t>
  </si>
  <si>
    <t>Pinus mugo 'Picobello'</t>
  </si>
  <si>
    <t>Сосна веймутова Ontario</t>
  </si>
  <si>
    <t>Pinus strobus Ontario</t>
  </si>
  <si>
    <t xml:space="preserve">Pinus mugo pumilio                                </t>
  </si>
  <si>
    <t>Сосна веймутова Pendula</t>
  </si>
  <si>
    <t>Pinus strobus Pendula</t>
  </si>
  <si>
    <t>C10 180/+</t>
  </si>
  <si>
    <t>Pinus mugo 'Varella'</t>
  </si>
  <si>
    <t>125-150 rb low type</t>
  </si>
  <si>
    <t>150-175 rb low type</t>
  </si>
  <si>
    <t>100-125 rb Sol</t>
  </si>
  <si>
    <t xml:space="preserve">Pinus mugo 'Varella'                              </t>
  </si>
  <si>
    <t>Сосна веймутова Radiata</t>
  </si>
  <si>
    <t>Pinus strobus Radiata</t>
  </si>
  <si>
    <t>Pinus mugo Winter Gold</t>
  </si>
  <si>
    <t>Pinus mugo 'Winter Gold'</t>
  </si>
  <si>
    <t>C10 45/55</t>
  </si>
  <si>
    <t>Pinus mugo Wintersonne</t>
  </si>
  <si>
    <t>Сосна веймутова Sea Urchin</t>
  </si>
  <si>
    <t>Pinus strobus Sea Urchin</t>
  </si>
  <si>
    <t>Pinus mugo Zundert</t>
  </si>
  <si>
    <t>Сосна веймутова Secrest</t>
  </si>
  <si>
    <t>Pinus strobus Secrest</t>
  </si>
  <si>
    <t xml:space="preserve">C7,5 30-40 cm </t>
  </si>
  <si>
    <t>Сосна веймутова Torulosa</t>
  </si>
  <si>
    <t>Pinus strobus Torulosa</t>
  </si>
  <si>
    <t>Pinus mugo 'Zundert'</t>
  </si>
  <si>
    <t>C10 80/90</t>
  </si>
  <si>
    <t>Сосна веймутова Waterdam</t>
  </si>
  <si>
    <t>Pinus strobus Waterdam</t>
  </si>
  <si>
    <t>Сосна гибкая  Firmament</t>
  </si>
  <si>
    <t>Сосна гибкая  Pygmaea</t>
  </si>
  <si>
    <t>Pinus flexilis Pygmaea</t>
  </si>
  <si>
    <t xml:space="preserve">Pinus peuce                                       </t>
  </si>
  <si>
    <t>Сосна гибкая Vanderwolf s Pyramid</t>
  </si>
  <si>
    <t>Pinus flexilis Vanderwolf s Pyramid</t>
  </si>
  <si>
    <t>C7.5 55/65</t>
  </si>
  <si>
    <t xml:space="preserve">Pinus peuce 'Aureovariegata'                      </t>
  </si>
  <si>
    <t>C7.5 65/75</t>
  </si>
  <si>
    <t xml:space="preserve">Pinus peuce 'Glauca'                              </t>
  </si>
  <si>
    <t xml:space="preserve">Pinus pumila 'Blaukissen'                         </t>
  </si>
  <si>
    <t>Сосна горная Allgau</t>
  </si>
  <si>
    <t>Pinus mugo Allgau</t>
  </si>
  <si>
    <t xml:space="preserve">25-30 rb </t>
  </si>
  <si>
    <t xml:space="preserve">Pinus pumila 'Blue Mops'                          </t>
  </si>
  <si>
    <t xml:space="preserve">30-40 rb </t>
  </si>
  <si>
    <t>Pinus pumila Chlorocarpa</t>
  </si>
  <si>
    <t>Сосна горная Benjamin</t>
  </si>
  <si>
    <t>Pinus mugo Benjamin</t>
  </si>
  <si>
    <t>Pinus schwerini</t>
  </si>
  <si>
    <t>Pinus schwerinii 'Wiethorst'</t>
  </si>
  <si>
    <t xml:space="preserve">Pinus schwerinii 'Wiethorst'                      </t>
  </si>
  <si>
    <t>C4 20-25 cm crown 20-25 cm</t>
  </si>
  <si>
    <t xml:space="preserve">Pinus strobus 'Edel'                              </t>
  </si>
  <si>
    <t>Сосна горная Carsten</t>
  </si>
  <si>
    <t xml:space="preserve">Pinus mugo Carsten </t>
  </si>
  <si>
    <t>C5 stem 50 cm crown 20-25 cm</t>
  </si>
  <si>
    <t>Сосна горная Carstens Wintergold</t>
  </si>
  <si>
    <t>Pinus mugo Carstens Wintergold</t>
  </si>
  <si>
    <t>Pinus strobus 'Fastigiata'</t>
  </si>
  <si>
    <t>Pinus strobus 'Krugers Liliput'</t>
  </si>
  <si>
    <t>Pinus strobus 'Macopin'</t>
  </si>
  <si>
    <t>Сосна горная Columnaris</t>
  </si>
  <si>
    <t>Pinus mugo Columnaris</t>
  </si>
  <si>
    <t>Pinus strobus 'Minima'</t>
  </si>
  <si>
    <t xml:space="preserve">Pinus strobus 'Minima'                            </t>
  </si>
  <si>
    <t xml:space="preserve">Pinus strobus 'Minuta'                            </t>
  </si>
  <si>
    <t>60- 70 Co. 15 l</t>
  </si>
  <si>
    <t>70- 80 m.B./Co. 35 l</t>
  </si>
  <si>
    <t>Pinus strobus 'Northway' BR</t>
  </si>
  <si>
    <t>80- 100 m.B./Co. 35 l</t>
  </si>
  <si>
    <t xml:space="preserve">Pinus strobus 'Ontario'                           </t>
  </si>
  <si>
    <t>100- 125 m.B./Co. 50 l</t>
  </si>
  <si>
    <t>Сосна горная Corley s Mat</t>
  </si>
  <si>
    <t>Pinus mugo Corley s Mat</t>
  </si>
  <si>
    <t>Pinus strobus 'Pendula'</t>
  </si>
  <si>
    <t>Сосна горная Echiniformis</t>
  </si>
  <si>
    <t>Pinus mugo Echiniformis</t>
  </si>
  <si>
    <t>Сосна горная Fruhlingsgold</t>
  </si>
  <si>
    <t>Pinus mugo Fruhlingsgold</t>
  </si>
  <si>
    <t>Сосна горная Golden Glow</t>
  </si>
  <si>
    <t>Pinus mugo Golden Glow</t>
  </si>
  <si>
    <t>Сосна горная Humpy</t>
  </si>
  <si>
    <t>Pinus mugo Humpy</t>
  </si>
  <si>
    <t>Pinus strobus 'Radiata'</t>
  </si>
  <si>
    <t xml:space="preserve">Pinus strobus 'Radiata'                           </t>
  </si>
  <si>
    <t>Pinus strobus 'Sea Urchin'</t>
  </si>
  <si>
    <t xml:space="preserve">Pinus strobus 'Secrest'                           </t>
  </si>
  <si>
    <t>Сосна горная Husbake</t>
  </si>
  <si>
    <t>Pinus mugo Husbake</t>
  </si>
  <si>
    <t>Сосна горная Kissen</t>
  </si>
  <si>
    <t>Pinus mugo Kissen</t>
  </si>
  <si>
    <t>35-40 rb</t>
  </si>
  <si>
    <t xml:space="preserve">Pinus strobus 'Waterdam'                          </t>
  </si>
  <si>
    <t>Сосна горная Klosterkotter</t>
  </si>
  <si>
    <t>Pinus mugo Klosterkotter</t>
  </si>
  <si>
    <t>Pinus sylv. Watereri</t>
  </si>
  <si>
    <t xml:space="preserve">Pinus sylvestris 'Albyns'                         </t>
  </si>
  <si>
    <t>Pinus sylvestris 'Chantry Blue'</t>
  </si>
  <si>
    <t>50- 60 Co.15 l</t>
  </si>
  <si>
    <t>Сосна горная Krauskopf</t>
  </si>
  <si>
    <t>Pinus mugo Krauskopf</t>
  </si>
  <si>
    <t>Сосна горная Laurin</t>
  </si>
  <si>
    <t>Pinus mugo Laurin</t>
  </si>
  <si>
    <t xml:space="preserve">Pinus sylvestris 'Chantry Blue'                   </t>
  </si>
  <si>
    <t>Pinus sylvestris 'Doone Valley'</t>
  </si>
  <si>
    <t xml:space="preserve">Pinus sylvestris 'Doone Valley'                   </t>
  </si>
  <si>
    <t>Сосна горная Lilliput</t>
  </si>
  <si>
    <t>Pinus mugo Lilliput</t>
  </si>
  <si>
    <t>Pinus sylvestris 'Fastigiata'</t>
  </si>
  <si>
    <t>Сосна горная Little Lady</t>
  </si>
  <si>
    <t>Pinus mugo Little Lady</t>
  </si>
  <si>
    <t>Сосна горная March</t>
  </si>
  <si>
    <t>Pinus mugo March</t>
  </si>
  <si>
    <t>Сосна горная Miniglobus</t>
  </si>
  <si>
    <t>Pinus mugo Miniglobus</t>
  </si>
  <si>
    <t>Сосна горная Minimops</t>
  </si>
  <si>
    <t>Pinus mugo Minimops</t>
  </si>
  <si>
    <t xml:space="preserve">40-50 rb </t>
  </si>
  <si>
    <t>Pinus sylvestris 'Glauca'</t>
  </si>
  <si>
    <t>Сосна горная Mops</t>
  </si>
  <si>
    <t>Pinus sylvestris 'Hillside Creeper'</t>
  </si>
  <si>
    <t xml:space="preserve">Pinus sylvestris 'Hillside Creeper'               </t>
  </si>
  <si>
    <t>Pinus sylvestris 'Martham'</t>
  </si>
  <si>
    <t xml:space="preserve">Pinus sylvestris 'Repens'                         </t>
  </si>
  <si>
    <t>C7.5 stem 80 cm crown 15-20 cm</t>
  </si>
  <si>
    <t>Pinus sylvestris 'Sandringham'</t>
  </si>
  <si>
    <t>C7.5 80cm stem 20/25</t>
  </si>
  <si>
    <t xml:space="preserve">Pinus sylvestris 'Sandringham'                    </t>
  </si>
  <si>
    <t>Pinus sylvestris 'Saxatilis'</t>
  </si>
  <si>
    <t xml:space="preserve">60-80 C30 </t>
  </si>
  <si>
    <t>Сосна горная Mops Gold</t>
  </si>
  <si>
    <t>Pinus mugo Mops Gold</t>
  </si>
  <si>
    <t xml:space="preserve">15-20 C3 </t>
  </si>
  <si>
    <t>Pinus sylvestris 'Watereri'</t>
  </si>
  <si>
    <t>Сосна горная Mops Midget</t>
  </si>
  <si>
    <t>C4 15/25</t>
  </si>
  <si>
    <t>C7,5 stem 60 cm crown 15-20 cm</t>
  </si>
  <si>
    <t>Сосна горная Mumpitz</t>
  </si>
  <si>
    <t>Pinus mugo Mumpitz</t>
  </si>
  <si>
    <t>Сосна горная Ophir</t>
  </si>
  <si>
    <t>C5 30/35</t>
  </si>
  <si>
    <t>Pinus uncinata 'Heideperle' (Compacta)</t>
  </si>
  <si>
    <t xml:space="preserve">Pinus uncinata 'Kladská'                          </t>
  </si>
  <si>
    <t>Potentilla fru. 'Lovely Pink'</t>
  </si>
  <si>
    <t>Сосна горная Pal Maleter</t>
  </si>
  <si>
    <t>Pinus mugo Pal Maleter</t>
  </si>
  <si>
    <t xml:space="preserve">Pseudotsuga menziesii 'Bhiela Lhota'              </t>
  </si>
  <si>
    <t>Сосна горная Picobello</t>
  </si>
  <si>
    <t>Pinus mugo Picobello</t>
  </si>
  <si>
    <t xml:space="preserve">Pseudotsuga menziesii 'Glauca Pendula'            </t>
  </si>
  <si>
    <t>Сосна горная Varella</t>
  </si>
  <si>
    <t>Pinus mugo Varella</t>
  </si>
  <si>
    <t xml:space="preserve">Pseudotsuga menziesii 'Nyrany'                    </t>
  </si>
  <si>
    <t xml:space="preserve">Pseudotsuga menziesii 'Pannehoef'                 </t>
  </si>
  <si>
    <t xml:space="preserve">Pseudotsuga menziesii 'Serpetine'                 </t>
  </si>
  <si>
    <t>Quercus robur 'Compacta'</t>
  </si>
  <si>
    <t>Сосна горная Wintergold</t>
  </si>
  <si>
    <t>Pinus mugo Wintergold</t>
  </si>
  <si>
    <t>Quercus robur 'Lütetsburg'</t>
  </si>
  <si>
    <t>Quercus robur 'Menhir'</t>
  </si>
  <si>
    <t>Сосна горная Wintersonne</t>
  </si>
  <si>
    <t>Quercus robur 'Pectinata'</t>
  </si>
  <si>
    <t>Quercus robur 'Purpurea'</t>
  </si>
  <si>
    <t>Quercus rubra 'Haaren'</t>
  </si>
  <si>
    <t>Сосна горная Zundert</t>
  </si>
  <si>
    <t>C7.5 40/+</t>
  </si>
  <si>
    <t>Rhamnus frangula 'Asplenifolia'</t>
  </si>
  <si>
    <t>C7.5 50/+</t>
  </si>
  <si>
    <t>Rhamnus frangula 'Fine Line' (R)</t>
  </si>
  <si>
    <t>Rhododendron © 'Pink Lady'</t>
  </si>
  <si>
    <t>Rhododendron 'Alfred'</t>
  </si>
  <si>
    <t>Rhododendron 'Catawb.Grandiflorum'</t>
  </si>
  <si>
    <t>Rhododendron 'Cheer'</t>
  </si>
  <si>
    <t>Rhododendron 'Cosmopolitan'</t>
  </si>
  <si>
    <t>Сосна горная крючковатая Heideperle</t>
  </si>
  <si>
    <t>Pinus uncinata Heideperle</t>
  </si>
  <si>
    <t>Rhododendron 'Cunningham's White'</t>
  </si>
  <si>
    <t>Сосна горная крючковатая Kladska</t>
  </si>
  <si>
    <t>Pinus uncinata Kladska</t>
  </si>
  <si>
    <t>Rhododendron 'Goldflimmer'</t>
  </si>
  <si>
    <t>Сосна горная мугус</t>
  </si>
  <si>
    <t>Pinus mugo mughus</t>
  </si>
  <si>
    <t>Rhododendron 'Marie Forte'</t>
  </si>
  <si>
    <t>Сосна горная пумилио</t>
  </si>
  <si>
    <t>Pinus mugo pumilio</t>
  </si>
  <si>
    <t>Rhododendron 'Nova Zembla'</t>
  </si>
  <si>
    <t>Сосна кедровая европейская Aurea</t>
  </si>
  <si>
    <t>Pinus cembra Aurea</t>
  </si>
  <si>
    <t>Rhododendron 'Roseum Elegans'</t>
  </si>
  <si>
    <t>Сосна кедровая европейская Compacta Glauca</t>
  </si>
  <si>
    <t xml:space="preserve">C4 30-40 cm </t>
  </si>
  <si>
    <t>Rhododendron yak. 'Astrid' (S)</t>
  </si>
  <si>
    <t>C5 50/60</t>
  </si>
  <si>
    <t>Rhododendron yak. 'Edelweiß'</t>
  </si>
  <si>
    <t>C5 60/70</t>
  </si>
  <si>
    <t>Rhododendron yak. 'Fantastica'</t>
  </si>
  <si>
    <t>Rhododendron yak. 'Kalinka'</t>
  </si>
  <si>
    <t>Сосна кедровая европейская Sartori</t>
  </si>
  <si>
    <t>Pinus cembra Sartori</t>
  </si>
  <si>
    <t>Сосна кедровая корейская Silver Lining</t>
  </si>
  <si>
    <t>Pinus koraiensis Silver Lining</t>
  </si>
  <si>
    <t>C7.5 50/60</t>
  </si>
  <si>
    <t>Rhus typhina 'Tiger Eyes'</t>
  </si>
  <si>
    <t>Sorbaria sorb. 'Sem'</t>
  </si>
  <si>
    <t>Sorbus aucuparia 'Fastigiata'</t>
  </si>
  <si>
    <t>Сосна кедровая корейская Silveray</t>
  </si>
  <si>
    <t>Pinus koraiensis Silveray</t>
  </si>
  <si>
    <t>Symphoricarpos doorenb. 'Amethyst'</t>
  </si>
  <si>
    <t>Сосна кедровая стланниковая Blue Mops</t>
  </si>
  <si>
    <t>Pinus pumila Blue Mops</t>
  </si>
  <si>
    <t>Syringa bloomerang 'Dark Purple'®</t>
  </si>
  <si>
    <t>Сосна кедровая стланниковая Chlorocarpa</t>
  </si>
  <si>
    <t>C7.5 45/55</t>
  </si>
  <si>
    <t>Syringa bloomerang 'Pink Perfume'®</t>
  </si>
  <si>
    <t>Сосна обыкновенная Albyns</t>
  </si>
  <si>
    <t>Pinus sylvestris Albyns</t>
  </si>
  <si>
    <t>Syringa meiery 'Palibin'</t>
  </si>
  <si>
    <t>Сосна обыкновенная Chantry Blue</t>
  </si>
  <si>
    <t>Pinus sylvestris Chantry Blue</t>
  </si>
  <si>
    <t>Syringa meyeri 'Palibin'</t>
  </si>
  <si>
    <t>C15 stem 90 cm crown 30-40 cm</t>
  </si>
  <si>
    <t>60- 70 Co. 25 l</t>
  </si>
  <si>
    <t>Сосна обыкновенная Doon Valley</t>
  </si>
  <si>
    <t>Pinus sylvestris Doon Valley</t>
  </si>
  <si>
    <t>Syringa meyeri 'Tinkerbelle'</t>
  </si>
  <si>
    <t>Сосна обыкновенная Fastigiata</t>
  </si>
  <si>
    <t>Pinus sylvestris Fastigiata</t>
  </si>
  <si>
    <t>Syringa microphylla 'Superba'</t>
  </si>
  <si>
    <t>Syringa pre 'Agnes Smith'</t>
  </si>
  <si>
    <t>Syringa pre. 'Minuet'</t>
  </si>
  <si>
    <t>Syringa pre. 'Miss Canada'</t>
  </si>
  <si>
    <t>Сосна обыкновенная Glauca</t>
  </si>
  <si>
    <t>Pinus sylvestris Glauca</t>
  </si>
  <si>
    <t>Syringa pre. 'Redwine'</t>
  </si>
  <si>
    <t>Сосна обыкновенная Hillside Creeper</t>
  </si>
  <si>
    <t>Pinus sylvestris Hillside Creeper</t>
  </si>
  <si>
    <t>Syringa pre. 'Royalty'</t>
  </si>
  <si>
    <t>Syringa pres. 'In Cultivars'</t>
  </si>
  <si>
    <t>Сосна обыкновенная Martham</t>
  </si>
  <si>
    <t>Pinus sylvestris Martham</t>
  </si>
  <si>
    <t>Syringa v. 'And an Ludwig Spath'</t>
  </si>
  <si>
    <t>Сосна обыкновенная Repens</t>
  </si>
  <si>
    <t>Pinus sylvestris Repens</t>
  </si>
  <si>
    <t>Сосна обыкновенная Sandringham</t>
  </si>
  <si>
    <t>Pinus sylvestris Sandringham</t>
  </si>
  <si>
    <t>Сосна обыкновенная Saxatilis</t>
  </si>
  <si>
    <t>Pinus sylvestris Saxatilis</t>
  </si>
  <si>
    <t>Syringa v. 'Aucubaefolia'</t>
  </si>
  <si>
    <t>Сосна обыкновенная Watereri</t>
  </si>
  <si>
    <t>Pinus sylvestris Watereri</t>
  </si>
  <si>
    <t>Syringa v. 'Beauty of Moscow'</t>
  </si>
  <si>
    <t>Syringa v. 'Belle de Nancy'</t>
  </si>
  <si>
    <t>Syringa v. 'Charles Joly'</t>
  </si>
  <si>
    <t>60- 70 Co. 35 l</t>
  </si>
  <si>
    <t>70- 80 Co. 35 l</t>
  </si>
  <si>
    <t xml:space="preserve">100-125 C90 </t>
  </si>
  <si>
    <t>Syringa v. 'Katherine Havemeyer'</t>
  </si>
  <si>
    <t>Сосна румелийская</t>
  </si>
  <si>
    <t>Pinus peuce</t>
  </si>
  <si>
    <t xml:space="preserve">C5 50-60 cm </t>
  </si>
  <si>
    <t>Сосна румелийская Aureovariegata</t>
  </si>
  <si>
    <t>Pinus peuce Aureovariegata</t>
  </si>
  <si>
    <t>Syringa v. 'Michel Buchner'</t>
  </si>
  <si>
    <t>Сосна румелийская Blaukissen</t>
  </si>
  <si>
    <t>Pinus peuce Blaukissen</t>
  </si>
  <si>
    <t>Сосна румелийская Glauca</t>
  </si>
  <si>
    <t>Pinus peuce Glauca</t>
  </si>
  <si>
    <t>Сосна скрученная</t>
  </si>
  <si>
    <t>Сосна скрученная Spaans Dwarf</t>
  </si>
  <si>
    <t>Pinus contorta Spaans Dwarf</t>
  </si>
  <si>
    <t xml:space="preserve">Bonsaischale 15 l Formschnitt nasto couture(R) 40- 50 </t>
  </si>
  <si>
    <t>40- 50 Bonsaischale 15 l Formschnitt nasto couture(R)</t>
  </si>
  <si>
    <t>Bonsaischale 30 l Formschnitt nasto couture(R) 50- 60</t>
  </si>
  <si>
    <t>Сосна Шверина</t>
  </si>
  <si>
    <t>Syringa v. 'Mme Lemoine'</t>
  </si>
  <si>
    <t>Сосна Шверина Wiethorst</t>
  </si>
  <si>
    <t>Pinus schwerini Wiethorst</t>
  </si>
  <si>
    <t>Сумах пушистый Tiger Eyes</t>
  </si>
  <si>
    <t>Rhus typhina Tiger Eyes</t>
  </si>
  <si>
    <t xml:space="preserve">Тсуга западная Thorsen s Weeping </t>
  </si>
  <si>
    <t xml:space="preserve">Tsuga heterophylla Thorsen s Weeping          </t>
  </si>
  <si>
    <t>Тсуга канадская  Verkade s Recurved</t>
  </si>
  <si>
    <t>Tsuga canadensis Verkade s Recurved</t>
  </si>
  <si>
    <t>Syringa v. 'Primrose'</t>
  </si>
  <si>
    <t>Syringa v. 'Sensation'</t>
  </si>
  <si>
    <t>Тсуга канадская Ammerland</t>
  </si>
  <si>
    <t>Tsuga canadensis Ammerland</t>
  </si>
  <si>
    <t>40- 60 Co. 10 l</t>
  </si>
  <si>
    <t>Тсуга канадская Coles Prostrate</t>
  </si>
  <si>
    <t>Tsuga canadensis Coles Prostrate</t>
  </si>
  <si>
    <t>Тсуга канадская Gracilis</t>
  </si>
  <si>
    <t>Tsuga canadensis Gracilis</t>
  </si>
  <si>
    <t>Thuja occ.  'Smaragd' Multiball (ponpon)</t>
  </si>
  <si>
    <t>Тсуга канадская Greenwood Lake</t>
  </si>
  <si>
    <t>Tsuga canadensis Greenwood Lake</t>
  </si>
  <si>
    <t>Thuja occ.  'Smaragd' SPIRAL</t>
  </si>
  <si>
    <t>Тсуга канадская Jeddeloh</t>
  </si>
  <si>
    <t>Tsuga canadensis Jeddeloh</t>
  </si>
  <si>
    <t>Тсуга канадская Jervis</t>
  </si>
  <si>
    <t>Tsuga canadensis Jervis</t>
  </si>
  <si>
    <t>Thuja occ. 'Brabant'</t>
  </si>
  <si>
    <t>Тсуга канадская Nana</t>
  </si>
  <si>
    <t>Tsuga canadensis Nana</t>
  </si>
  <si>
    <t>Thuja occ. 'De Groot Spire'</t>
  </si>
  <si>
    <t>Тсуга канадская Pendula</t>
  </si>
  <si>
    <t>Tsuga canadensis Pendula</t>
  </si>
  <si>
    <t>Thuja occ. 'Golden Smaragd'(R)S</t>
  </si>
  <si>
    <t xml:space="preserve">C10 120-140 cm </t>
  </si>
  <si>
    <t xml:space="preserve">Thuja occidentalis 'Filiformis'                   </t>
  </si>
  <si>
    <t>C10 150/175</t>
  </si>
  <si>
    <t xml:space="preserve">Thuja occidentalis 'Hoseri'                       </t>
  </si>
  <si>
    <t>Тсуга канадская Popeleski</t>
  </si>
  <si>
    <t>Tsuga canadensis Popeleski</t>
  </si>
  <si>
    <t xml:space="preserve">Thuja occidentalis 'Miky'                         </t>
  </si>
  <si>
    <t>Тсуга Мертенса Glauca</t>
  </si>
  <si>
    <t>Tsuga mertensiana Glauca</t>
  </si>
  <si>
    <t xml:space="preserve">Thuja occidentalis 'Mr Bowling Ball'              </t>
  </si>
  <si>
    <t>Тсуга разнолистная Minikin</t>
  </si>
  <si>
    <t>Tsuga diversifolia Minikin</t>
  </si>
  <si>
    <t xml:space="preserve">Thuja occidentalis 'Rheingold'                    </t>
  </si>
  <si>
    <t>Туевик поникающий Nana</t>
  </si>
  <si>
    <t>Thujopsis dolabrata Nana</t>
  </si>
  <si>
    <t>Thuja occidentalis 'Stolwijk'</t>
  </si>
  <si>
    <t>Туя западная Brabant</t>
  </si>
  <si>
    <t>Thuja occidentalis Brabant</t>
  </si>
  <si>
    <t>Туя западная Degroots Spire</t>
  </si>
  <si>
    <t>Thuja occidentalis Degroots Spire</t>
  </si>
  <si>
    <t xml:space="preserve">Thuja occidentalis 'Zmatlik'                      </t>
  </si>
  <si>
    <t>Туя западная Filiformis</t>
  </si>
  <si>
    <t>Thuja occidentalis Filiformis</t>
  </si>
  <si>
    <t xml:space="preserve">Thujopsis dolabrata 'Nana'                        </t>
  </si>
  <si>
    <t>Tilia platyphyllos 'Compacta'</t>
  </si>
  <si>
    <t>Туя западная Golden Smaragd</t>
  </si>
  <si>
    <t>Thuja occidentalis Golden Smaragd</t>
  </si>
  <si>
    <t>Tsuga can. Jeddeloh</t>
  </si>
  <si>
    <t>Туя западная Hoseri</t>
  </si>
  <si>
    <t>Thuja occidentalis Hoseri</t>
  </si>
  <si>
    <t>Tsuga can. 'Nana'</t>
  </si>
  <si>
    <t>Туя западная Miky</t>
  </si>
  <si>
    <t>Thuja occidentalis Miky</t>
  </si>
  <si>
    <t>Tsuga can. Pendula</t>
  </si>
  <si>
    <t>Туя западная Mr. Bowling Ball</t>
  </si>
  <si>
    <t>Thuja occidentalis Mr. Bowling Ball</t>
  </si>
  <si>
    <t>Tsuga can. 'Verkade's Recurved'</t>
  </si>
  <si>
    <t>Туя западная Rheingold</t>
  </si>
  <si>
    <t>Thuja occidentalis Rheingold</t>
  </si>
  <si>
    <t>Туя западная Smaragd</t>
  </si>
  <si>
    <t>Thuja occidentalis Smaragd</t>
  </si>
  <si>
    <t>C50 140/160 cm fresh potted with wire rb</t>
  </si>
  <si>
    <t>Tsuga canadensis 'Ammerland'</t>
  </si>
  <si>
    <t>C50 160/180 cm fresh potted with wire rb</t>
  </si>
  <si>
    <t>Tsuga canadensis 'Cole's Prostrate'</t>
  </si>
  <si>
    <t>C50 180/200 cm fresh potted with wire rb</t>
  </si>
  <si>
    <t xml:space="preserve">Tsuga canadensis 'Cole's Prostrate'               </t>
  </si>
  <si>
    <t>C50 200/220 cm fresh potted with wire rb</t>
  </si>
  <si>
    <t>Tsuga canadensis 'Gracilis'</t>
  </si>
  <si>
    <t>Туя западная Stolwijk</t>
  </si>
  <si>
    <t>Thuja occidentalis Stolwijk</t>
  </si>
  <si>
    <t>Tsuga canadensis 'Greenwood Lake'</t>
  </si>
  <si>
    <t>Туя западная Zmatlik</t>
  </si>
  <si>
    <t>Thuja occidentalis Zmatlik</t>
  </si>
  <si>
    <t xml:space="preserve">Tsuga canadensis 'Jeddeloh'                       </t>
  </si>
  <si>
    <t>Форзиция средняя Melee d Or</t>
  </si>
  <si>
    <t>Forsythia intermedia Melee d Or</t>
  </si>
  <si>
    <t>Чубушник Manteau dHermine</t>
  </si>
  <si>
    <t>Philadelphus Manteau dHermine</t>
  </si>
  <si>
    <t>50-60 cm. VP 4,5</t>
  </si>
  <si>
    <t xml:space="preserve">Tsuga canadensis 'Jervis'                         </t>
  </si>
  <si>
    <t>Чубушник Snowbelle</t>
  </si>
  <si>
    <t>Philadelphus Snowbelle</t>
  </si>
  <si>
    <t>Tsuga canadensis 'Pendula'</t>
  </si>
  <si>
    <t>Экзохорда кистистая Niagara</t>
  </si>
  <si>
    <t>Exochorda racemosa Niagara</t>
  </si>
  <si>
    <t xml:space="preserve">Tsuga canadensis 'Pendula'                        </t>
  </si>
  <si>
    <t>50-60 cm VP4,5 4 stick</t>
  </si>
  <si>
    <t>Экзохорда крупноколючковая The Bride</t>
  </si>
  <si>
    <t>Exochorda macrantha The Bride</t>
  </si>
  <si>
    <t xml:space="preserve">Tsuga canadensis 'Popeleski'                      </t>
  </si>
  <si>
    <t>Tsuga diversifolia 'Minikin'</t>
  </si>
  <si>
    <t>Яблоня Adirondack</t>
  </si>
  <si>
    <t>Malus Adirondack</t>
  </si>
  <si>
    <t xml:space="preserve">Tsuga heterophylla 'Thorsen's Weeping'            </t>
  </si>
  <si>
    <t>Яблоня Tina</t>
  </si>
  <si>
    <t>Malus Tina</t>
  </si>
  <si>
    <t>40- 60 Zierstamm 80 cm Co. 10 l</t>
  </si>
  <si>
    <t>Tsuga mertensiana 'Glauca'</t>
  </si>
  <si>
    <t>Ясень обыкновенный Abiona</t>
  </si>
  <si>
    <t>Fraxinus excelsior Abiona</t>
  </si>
  <si>
    <t>Vaccinium vitis idaea</t>
  </si>
  <si>
    <t>25- 30 Co. 7,5 l</t>
  </si>
  <si>
    <t>Vaccinium vitit idaea</t>
  </si>
  <si>
    <t>20- 25 Zierstamm 40 cm Co. 5 l</t>
  </si>
  <si>
    <t>30- 40 Co. 10 l</t>
  </si>
  <si>
    <t>Viburnum op. Compactum</t>
  </si>
  <si>
    <t>25- 30 Zierstamm 40 cm Co. 7,5 l</t>
  </si>
  <si>
    <t>30- 40 Zierstamm 40 cm Co. 10 l</t>
  </si>
  <si>
    <t>Vinca minor 'Alba'</t>
  </si>
  <si>
    <t>Vinca minor 'Atopurpureum'</t>
  </si>
  <si>
    <t>Vinca minor 'Aurea Variegata'</t>
  </si>
  <si>
    <t>Ясень обыкновенный Crispa</t>
  </si>
  <si>
    <t>Fraxinus excelsior Crispa</t>
  </si>
  <si>
    <t>Vinca minor 'Multiplex'</t>
  </si>
  <si>
    <t>Weigela  'Black and White'</t>
  </si>
  <si>
    <t>Ясень обыкновенный Diggis Saule</t>
  </si>
  <si>
    <t>Fraxinus excelsior Diggis Saule</t>
  </si>
  <si>
    <t>60- cm Co. 15 l</t>
  </si>
  <si>
    <t>Weigela florida 'Monet' (R) (S)</t>
  </si>
  <si>
    <t>Цена указана в евро по причине нестабильности рубля в данное время, оплата по курсу ЦБ РФ на дату оплаты</t>
  </si>
  <si>
    <r>
      <rPr>
        <b/>
        <sz val="10"/>
        <rFont val="Arial"/>
        <family val="2"/>
        <charset val="204"/>
      </rPr>
      <t>Размеры растений:
15-20, 100-125, 175-200</t>
    </r>
    <r>
      <rPr>
        <sz val="11"/>
        <color theme="1"/>
        <rFont val="Calibri"/>
        <family val="2"/>
        <charset val="204"/>
        <scheme val="minor"/>
      </rPr>
      <t xml:space="preserve"> и т.п.  -  высота растений в см;
</t>
    </r>
    <r>
      <rPr>
        <b/>
        <sz val="10"/>
        <rFont val="Arial"/>
        <family val="2"/>
        <charset val="204"/>
      </rPr>
      <t>100/+, 80/+</t>
    </r>
    <r>
      <rPr>
        <sz val="11"/>
        <color theme="1"/>
        <rFont val="Calibri"/>
        <family val="2"/>
        <charset val="204"/>
        <scheme val="minor"/>
      </rPr>
      <t xml:space="preserve"> и т.п. - высота растения выше (или равна) указанной величины в см;
</t>
    </r>
    <r>
      <rPr>
        <b/>
        <sz val="10"/>
        <rFont val="Arial"/>
        <family val="2"/>
        <charset val="204"/>
      </rPr>
      <t>10/12, 20/25</t>
    </r>
    <r>
      <rPr>
        <sz val="11"/>
        <color theme="1"/>
        <rFont val="Calibri"/>
        <family val="2"/>
        <charset val="204"/>
        <scheme val="minor"/>
      </rPr>
      <t xml:space="preserve"> и т.п. - обхват ствола (длина окружности) у дереьев на высоте 1 м;
</t>
    </r>
    <r>
      <rPr>
        <b/>
        <sz val="10"/>
        <rFont val="Arial"/>
        <family val="2"/>
        <charset val="204"/>
      </rPr>
      <t>150-175*100-125</t>
    </r>
    <r>
      <rPr>
        <sz val="11"/>
        <color theme="1"/>
        <rFont val="Calibri"/>
        <family val="2"/>
        <charset val="204"/>
        <scheme val="minor"/>
      </rPr>
      <t xml:space="preserve"> - первый размер - высота растения, второй его ширина в см (дает представление об объеме кроны у растений, например у горных сосен).
</t>
    </r>
    <r>
      <rPr>
        <b/>
        <sz val="10"/>
        <rFont val="Arial"/>
        <family val="2"/>
        <charset val="204"/>
      </rPr>
      <t>Корневая система: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Сo 2 l, C12, VP 2</t>
    </r>
    <r>
      <rPr>
        <sz val="11"/>
        <color theme="1"/>
        <rFont val="Calibri"/>
        <family val="2"/>
        <charset val="204"/>
        <scheme val="minor"/>
      </rPr>
      <t xml:space="preserve">  -   и т.п. - обозначение контейнера и его объем в литрах;
</t>
    </r>
    <r>
      <rPr>
        <b/>
        <sz val="10"/>
        <rFont val="Arial"/>
        <family val="2"/>
        <charset val="204"/>
      </rPr>
      <t>p9, p12</t>
    </r>
    <r>
      <rPr>
        <sz val="11"/>
        <color theme="1"/>
        <rFont val="Calibri"/>
        <family val="2"/>
        <charset val="204"/>
        <scheme val="minor"/>
      </rPr>
      <t xml:space="preserve"> и т.п. - обозначение контейнера и его диаметр в см;
</t>
    </r>
    <r>
      <rPr>
        <b/>
        <sz val="10"/>
        <rFont val="Arial"/>
        <family val="2"/>
        <charset val="204"/>
      </rPr>
      <t>rb</t>
    </r>
    <r>
      <rPr>
        <sz val="11"/>
        <color theme="1"/>
        <rFont val="Calibri"/>
        <family val="2"/>
        <charset val="204"/>
        <scheme val="minor"/>
      </rPr>
      <t xml:space="preserve"> - земляной ком обернутый мешковиной и затянутый мет. сеткой (только крупные);
</t>
    </r>
    <r>
      <rPr>
        <b/>
        <sz val="10"/>
        <rFont val="Arial"/>
        <family val="2"/>
        <charset val="204"/>
      </rPr>
      <t>Pl.bag</t>
    </r>
    <r>
      <rPr>
        <sz val="11"/>
        <color theme="1"/>
        <rFont val="Calibri"/>
        <family val="2"/>
        <charset val="204"/>
        <scheme val="minor"/>
      </rPr>
      <t xml:space="preserve"> - геотекстильная сумка;
</t>
    </r>
    <r>
      <rPr>
        <b/>
        <sz val="10"/>
        <rFont val="Arial"/>
        <family val="2"/>
        <charset val="204"/>
      </rPr>
      <t>3xv, 4xv</t>
    </r>
    <r>
      <rPr>
        <sz val="11"/>
        <color theme="1"/>
        <rFont val="Calibri"/>
        <family val="2"/>
        <charset val="204"/>
        <scheme val="minor"/>
      </rPr>
      <t xml:space="preserve"> и т.д. - кол-во пересадок у данного растения (3xv - три пересадки и т.д.);
</t>
    </r>
    <r>
      <rPr>
        <b/>
        <sz val="10"/>
        <rFont val="Arial"/>
        <family val="2"/>
        <charset val="204"/>
      </rPr>
      <t>Прочее: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Extra</t>
    </r>
    <r>
      <rPr>
        <sz val="11"/>
        <color theme="1"/>
        <rFont val="Calibri"/>
        <family val="2"/>
        <charset val="204"/>
        <scheme val="minor"/>
      </rPr>
      <t xml:space="preserve"> - растения высшего качества
</t>
    </r>
    <r>
      <rPr>
        <b/>
        <sz val="10"/>
        <rFont val="Arial"/>
        <family val="2"/>
        <charset val="204"/>
      </rPr>
      <t>Sol</t>
    </r>
    <r>
      <rPr>
        <sz val="11"/>
        <color theme="1"/>
        <rFont val="Calibri"/>
        <family val="2"/>
        <charset val="204"/>
        <scheme val="minor"/>
      </rPr>
      <t xml:space="preserve"> - крупное красивое растение для одиночной посадки.
</t>
    </r>
    <r>
      <rPr>
        <b/>
        <sz val="10"/>
        <rFont val="Arial"/>
        <family val="2"/>
        <charset val="204"/>
      </rPr>
      <t>St.</t>
    </r>
    <r>
      <rPr>
        <sz val="11"/>
        <color theme="1"/>
        <rFont val="Calibri"/>
        <family val="2"/>
        <charset val="204"/>
        <scheme val="minor"/>
      </rPr>
      <t xml:space="preserve"> - обозначения штамба (ствола) у растений (напр., St.80 - длина ствола от земли до кроны 80 см)
</t>
    </r>
    <r>
      <rPr>
        <b/>
        <sz val="10"/>
        <rFont val="Arial"/>
        <family val="2"/>
        <charset val="204"/>
      </rPr>
      <t>2/3 br.</t>
    </r>
    <r>
      <rPr>
        <sz val="11"/>
        <color theme="1"/>
        <rFont val="Calibri"/>
        <family val="2"/>
        <charset val="204"/>
        <scheme val="minor"/>
      </rPr>
      <t xml:space="preserve"> - количество ветвей (у кустов) или стволов (у деревьев)
</t>
    </r>
    <r>
      <rPr>
        <b/>
        <sz val="10"/>
        <rFont val="Arial"/>
        <family val="2"/>
        <charset val="204"/>
      </rPr>
      <t>Spalier, Ball, Spiral, Bonsai</t>
    </r>
    <r>
      <rPr>
        <sz val="11"/>
        <color theme="1"/>
        <rFont val="Calibri"/>
        <family val="2"/>
        <charset val="204"/>
        <scheme val="minor"/>
      </rPr>
      <t xml:space="preserve"> - различные стриженые формы растений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</si>
</sst>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shrinkToFit="1"/>
    </xf>
    <xf numFmtId="164" fontId="0" fillId="0" borderId="0" xfId="0" applyNumberFormat="1" applyAlignment="1" applyProtection="1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164" fontId="4" fillId="3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/>
    <xf numFmtId="0" fontId="6" fillId="0" borderId="1" xfId="0" applyNumberFormat="1" applyFont="1" applyFill="1" applyBorder="1" applyAlignment="1" applyProtection="1">
      <alignment vertical="top"/>
      <protection locked="0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1" xfId="0" applyNumberFormat="1" applyFont="1" applyFill="1" applyBorder="1" applyAlignment="1" applyProtection="1">
      <alignment horizontal="left" vertical="top" shrinkToFit="1"/>
    </xf>
    <xf numFmtId="0" fontId="8" fillId="2" borderId="1" xfId="0" applyNumberFormat="1" applyFont="1" applyFill="1" applyBorder="1" applyAlignment="1" applyProtection="1">
      <alignment horizontal="left" vertical="top" shrinkToFit="1"/>
    </xf>
    <xf numFmtId="164" fontId="8" fillId="3" borderId="1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left" vertical="top"/>
    </xf>
    <xf numFmtId="0" fontId="9" fillId="0" borderId="1" xfId="0" applyFont="1" applyBorder="1" applyAlignment="1"/>
    <xf numFmtId="0" fontId="10" fillId="0" borderId="1" xfId="0" applyFont="1" applyBorder="1" applyAlignment="1"/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 shrinkToFit="1"/>
    </xf>
    <xf numFmtId="0" fontId="8" fillId="2" borderId="2" xfId="0" applyNumberFormat="1" applyFont="1" applyFill="1" applyBorder="1" applyAlignment="1" applyProtection="1">
      <alignment horizontal="left" vertical="top"/>
    </xf>
    <xf numFmtId="164" fontId="8" fillId="3" borderId="2" xfId="0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 shrinkToFit="1"/>
    </xf>
    <xf numFmtId="0" fontId="8" fillId="0" borderId="0" xfId="0" applyNumberFormat="1" applyFont="1" applyFill="1" applyBorder="1" applyAlignment="1" applyProtection="1">
      <alignment horizontal="left" vertical="top" shrinkToFit="1"/>
    </xf>
    <xf numFmtId="164" fontId="8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0" fontId="6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 wrapText="1"/>
    </xf>
    <xf numFmtId="0" fontId="1" fillId="4" borderId="0" xfId="0" applyNumberFormat="1" applyFont="1" applyFill="1" applyBorder="1" applyAlignment="1" applyProtection="1">
      <alignment horizontal="left" vertical="top"/>
    </xf>
    <xf numFmtId="0" fontId="0" fillId="4" borderId="0" xfId="0" applyFill="1" applyBorder="1" applyAlignment="1" applyProtection="1">
      <alignment shrinkToFit="1"/>
    </xf>
    <xf numFmtId="0" fontId="0" fillId="4" borderId="0" xfId="0" applyFill="1" applyBorder="1" applyAlignment="1" applyProtection="1"/>
    <xf numFmtId="164" fontId="0" fillId="4" borderId="0" xfId="0" applyNumberFormat="1" applyFill="1" applyBorder="1" applyAlignment="1" applyProtection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1228724</xdr:colOff>
      <xdr:row>0</xdr:row>
      <xdr:rowOff>850899</xdr:rowOff>
    </xdr:to>
    <xdr:grpSp>
      <xdr:nvGrpSpPr>
        <xdr:cNvPr id="2" name="Группа 1"/>
        <xdr:cNvGrpSpPr/>
      </xdr:nvGrpSpPr>
      <xdr:grpSpPr>
        <a:xfrm>
          <a:off x="0" y="0"/>
          <a:ext cx="9115424" cy="850899"/>
          <a:chOff x="0" y="1"/>
          <a:chExt cx="9122367" cy="850899"/>
        </a:xfrm>
      </xdr:grpSpPr>
      <xdr:sp macro="" textlink="">
        <xdr:nvSpPr>
          <xdr:cNvPr id="3" name="Прямоугольник 2"/>
          <xdr:cNvSpPr/>
        </xdr:nvSpPr>
        <xdr:spPr>
          <a:xfrm>
            <a:off x="0" y="3175"/>
            <a:ext cx="9122367" cy="847725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4" name="Рисунок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8642" r="9402" b="-1"/>
          <a:stretch/>
        </xdr:blipFill>
        <xdr:spPr>
          <a:xfrm>
            <a:off x="0" y="36233"/>
            <a:ext cx="1009649" cy="811815"/>
          </a:xfrm>
          <a:prstGeom prst="rect">
            <a:avLst/>
          </a:prstGeom>
        </xdr:spPr>
      </xdr:pic>
      <xdr:grpSp>
        <xdr:nvGrpSpPr>
          <xdr:cNvPr id="5" name="Группа 4"/>
          <xdr:cNvGrpSpPr/>
        </xdr:nvGrpSpPr>
        <xdr:grpSpPr>
          <a:xfrm>
            <a:off x="996545" y="1"/>
            <a:ext cx="1918105" cy="790574"/>
            <a:chOff x="1047749" y="95251"/>
            <a:chExt cx="1981201" cy="790574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1314449" y="647701"/>
              <a:ext cx="1076325" cy="2381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 i="1">
                  <a:solidFill>
                    <a:schemeClr val="tx2"/>
                  </a:solidFill>
                </a:rPr>
                <a:t>www.s-pr.ru</a:t>
              </a:r>
              <a:endParaRPr lang="ru-RU" sz="1100" b="1" i="1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057274" y="381001"/>
              <a:ext cx="1971676" cy="4667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/>
              <a:r>
                <a:rPr lang="ru-RU" sz="900" b="0" i="0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Санкт-Петербург</a:t>
              </a:r>
              <a:r>
                <a:rPr lang="ru-RU" sz="900" b="0" i="0" baseline="0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 (Новосаратовка),  </a:t>
              </a:r>
            </a:p>
            <a:p>
              <a:pPr lvl="0"/>
              <a:r>
                <a:rPr lang="ru-RU" sz="900" b="0" i="0" baseline="0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Покровская дорога</a:t>
              </a:r>
              <a:endParaRPr lang="ru-RU" sz="900" b="0" i="0">
                <a:solidFill>
                  <a:schemeClr val="tx1">
                    <a:lumMod val="75000"/>
                    <a:lumOff val="25000"/>
                  </a:schemeClr>
                </a:solidFill>
              </a:endParaRP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047749" y="95251"/>
              <a:ext cx="1971676" cy="4667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ru-RU" sz="1200" b="0" i="0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+7(812) </a:t>
              </a:r>
              <a:r>
                <a:rPr lang="ru-RU" sz="1800" b="0" i="0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318-55-17</a:t>
              </a:r>
              <a:endParaRPr lang="ru-RU" sz="1400" b="0" i="0">
                <a:solidFill>
                  <a:schemeClr val="tx1">
                    <a:lumMod val="75000"/>
                    <a:lumOff val="25000"/>
                  </a:schemeClr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0"/>
  <sheetViews>
    <sheetView showGridLines="0" tabSelected="1" topLeftCell="C1" zoomScaleNormal="100" workbookViewId="0">
      <selection activeCell="C2" sqref="C2"/>
    </sheetView>
  </sheetViews>
  <sheetFormatPr defaultRowHeight="15" x14ac:dyDescent="0.25"/>
  <cols>
    <col min="1" max="1" width="0" hidden="1" customWidth="1"/>
    <col min="2" max="2" width="45.5703125" hidden="1" customWidth="1"/>
    <col min="3" max="3" width="45" style="1" bestFit="1" customWidth="1"/>
    <col min="4" max="4" width="26.85546875" style="2" customWidth="1"/>
    <col min="5" max="5" width="27.85546875" style="1" customWidth="1"/>
    <col min="6" max="7" width="18.5703125" style="3" customWidth="1"/>
    <col min="257" max="258" width="0" hidden="1" customWidth="1"/>
    <col min="259" max="259" width="45" bestFit="1" customWidth="1"/>
    <col min="260" max="260" width="26.85546875" customWidth="1"/>
    <col min="261" max="261" width="27.140625" bestFit="1" customWidth="1"/>
    <col min="262" max="263" width="18.5703125" customWidth="1"/>
    <col min="513" max="514" width="0" hidden="1" customWidth="1"/>
    <col min="515" max="515" width="45" bestFit="1" customWidth="1"/>
    <col min="516" max="516" width="26.85546875" customWidth="1"/>
    <col min="517" max="517" width="27.140625" bestFit="1" customWidth="1"/>
    <col min="518" max="519" width="18.5703125" customWidth="1"/>
    <col min="769" max="770" width="0" hidden="1" customWidth="1"/>
    <col min="771" max="771" width="45" bestFit="1" customWidth="1"/>
    <col min="772" max="772" width="26.85546875" customWidth="1"/>
    <col min="773" max="773" width="27.140625" bestFit="1" customWidth="1"/>
    <col min="774" max="775" width="18.5703125" customWidth="1"/>
    <col min="1025" max="1026" width="0" hidden="1" customWidth="1"/>
    <col min="1027" max="1027" width="45" bestFit="1" customWidth="1"/>
    <col min="1028" max="1028" width="26.85546875" customWidth="1"/>
    <col min="1029" max="1029" width="27.140625" bestFit="1" customWidth="1"/>
    <col min="1030" max="1031" width="18.5703125" customWidth="1"/>
    <col min="1281" max="1282" width="0" hidden="1" customWidth="1"/>
    <col min="1283" max="1283" width="45" bestFit="1" customWidth="1"/>
    <col min="1284" max="1284" width="26.85546875" customWidth="1"/>
    <col min="1285" max="1285" width="27.140625" bestFit="1" customWidth="1"/>
    <col min="1286" max="1287" width="18.5703125" customWidth="1"/>
    <col min="1537" max="1538" width="0" hidden="1" customWidth="1"/>
    <col min="1539" max="1539" width="45" bestFit="1" customWidth="1"/>
    <col min="1540" max="1540" width="26.85546875" customWidth="1"/>
    <col min="1541" max="1541" width="27.140625" bestFit="1" customWidth="1"/>
    <col min="1542" max="1543" width="18.5703125" customWidth="1"/>
    <col min="1793" max="1794" width="0" hidden="1" customWidth="1"/>
    <col min="1795" max="1795" width="45" bestFit="1" customWidth="1"/>
    <col min="1796" max="1796" width="26.85546875" customWidth="1"/>
    <col min="1797" max="1797" width="27.140625" bestFit="1" customWidth="1"/>
    <col min="1798" max="1799" width="18.5703125" customWidth="1"/>
    <col min="2049" max="2050" width="0" hidden="1" customWidth="1"/>
    <col min="2051" max="2051" width="45" bestFit="1" customWidth="1"/>
    <col min="2052" max="2052" width="26.85546875" customWidth="1"/>
    <col min="2053" max="2053" width="27.140625" bestFit="1" customWidth="1"/>
    <col min="2054" max="2055" width="18.5703125" customWidth="1"/>
    <col min="2305" max="2306" width="0" hidden="1" customWidth="1"/>
    <col min="2307" max="2307" width="45" bestFit="1" customWidth="1"/>
    <col min="2308" max="2308" width="26.85546875" customWidth="1"/>
    <col min="2309" max="2309" width="27.140625" bestFit="1" customWidth="1"/>
    <col min="2310" max="2311" width="18.5703125" customWidth="1"/>
    <col min="2561" max="2562" width="0" hidden="1" customWidth="1"/>
    <col min="2563" max="2563" width="45" bestFit="1" customWidth="1"/>
    <col min="2564" max="2564" width="26.85546875" customWidth="1"/>
    <col min="2565" max="2565" width="27.140625" bestFit="1" customWidth="1"/>
    <col min="2566" max="2567" width="18.5703125" customWidth="1"/>
    <col min="2817" max="2818" width="0" hidden="1" customWidth="1"/>
    <col min="2819" max="2819" width="45" bestFit="1" customWidth="1"/>
    <col min="2820" max="2820" width="26.85546875" customWidth="1"/>
    <col min="2821" max="2821" width="27.140625" bestFit="1" customWidth="1"/>
    <col min="2822" max="2823" width="18.5703125" customWidth="1"/>
    <col min="3073" max="3074" width="0" hidden="1" customWidth="1"/>
    <col min="3075" max="3075" width="45" bestFit="1" customWidth="1"/>
    <col min="3076" max="3076" width="26.85546875" customWidth="1"/>
    <col min="3077" max="3077" width="27.140625" bestFit="1" customWidth="1"/>
    <col min="3078" max="3079" width="18.5703125" customWidth="1"/>
    <col min="3329" max="3330" width="0" hidden="1" customWidth="1"/>
    <col min="3331" max="3331" width="45" bestFit="1" customWidth="1"/>
    <col min="3332" max="3332" width="26.85546875" customWidth="1"/>
    <col min="3333" max="3333" width="27.140625" bestFit="1" customWidth="1"/>
    <col min="3334" max="3335" width="18.5703125" customWidth="1"/>
    <col min="3585" max="3586" width="0" hidden="1" customWidth="1"/>
    <col min="3587" max="3587" width="45" bestFit="1" customWidth="1"/>
    <col min="3588" max="3588" width="26.85546875" customWidth="1"/>
    <col min="3589" max="3589" width="27.140625" bestFit="1" customWidth="1"/>
    <col min="3590" max="3591" width="18.5703125" customWidth="1"/>
    <col min="3841" max="3842" width="0" hidden="1" customWidth="1"/>
    <col min="3843" max="3843" width="45" bestFit="1" customWidth="1"/>
    <col min="3844" max="3844" width="26.85546875" customWidth="1"/>
    <col min="3845" max="3845" width="27.140625" bestFit="1" customWidth="1"/>
    <col min="3846" max="3847" width="18.5703125" customWidth="1"/>
    <col min="4097" max="4098" width="0" hidden="1" customWidth="1"/>
    <col min="4099" max="4099" width="45" bestFit="1" customWidth="1"/>
    <col min="4100" max="4100" width="26.85546875" customWidth="1"/>
    <col min="4101" max="4101" width="27.140625" bestFit="1" customWidth="1"/>
    <col min="4102" max="4103" width="18.5703125" customWidth="1"/>
    <col min="4353" max="4354" width="0" hidden="1" customWidth="1"/>
    <col min="4355" max="4355" width="45" bestFit="1" customWidth="1"/>
    <col min="4356" max="4356" width="26.85546875" customWidth="1"/>
    <col min="4357" max="4357" width="27.140625" bestFit="1" customWidth="1"/>
    <col min="4358" max="4359" width="18.5703125" customWidth="1"/>
    <col min="4609" max="4610" width="0" hidden="1" customWidth="1"/>
    <col min="4611" max="4611" width="45" bestFit="1" customWidth="1"/>
    <col min="4612" max="4612" width="26.85546875" customWidth="1"/>
    <col min="4613" max="4613" width="27.140625" bestFit="1" customWidth="1"/>
    <col min="4614" max="4615" width="18.5703125" customWidth="1"/>
    <col min="4865" max="4866" width="0" hidden="1" customWidth="1"/>
    <col min="4867" max="4867" width="45" bestFit="1" customWidth="1"/>
    <col min="4868" max="4868" width="26.85546875" customWidth="1"/>
    <col min="4869" max="4869" width="27.140625" bestFit="1" customWidth="1"/>
    <col min="4870" max="4871" width="18.5703125" customWidth="1"/>
    <col min="5121" max="5122" width="0" hidden="1" customWidth="1"/>
    <col min="5123" max="5123" width="45" bestFit="1" customWidth="1"/>
    <col min="5124" max="5124" width="26.85546875" customWidth="1"/>
    <col min="5125" max="5125" width="27.140625" bestFit="1" customWidth="1"/>
    <col min="5126" max="5127" width="18.5703125" customWidth="1"/>
    <col min="5377" max="5378" width="0" hidden="1" customWidth="1"/>
    <col min="5379" max="5379" width="45" bestFit="1" customWidth="1"/>
    <col min="5380" max="5380" width="26.85546875" customWidth="1"/>
    <col min="5381" max="5381" width="27.140625" bestFit="1" customWidth="1"/>
    <col min="5382" max="5383" width="18.5703125" customWidth="1"/>
    <col min="5633" max="5634" width="0" hidden="1" customWidth="1"/>
    <col min="5635" max="5635" width="45" bestFit="1" customWidth="1"/>
    <col min="5636" max="5636" width="26.85546875" customWidth="1"/>
    <col min="5637" max="5637" width="27.140625" bestFit="1" customWidth="1"/>
    <col min="5638" max="5639" width="18.5703125" customWidth="1"/>
    <col min="5889" max="5890" width="0" hidden="1" customWidth="1"/>
    <col min="5891" max="5891" width="45" bestFit="1" customWidth="1"/>
    <col min="5892" max="5892" width="26.85546875" customWidth="1"/>
    <col min="5893" max="5893" width="27.140625" bestFit="1" customWidth="1"/>
    <col min="5894" max="5895" width="18.5703125" customWidth="1"/>
    <col min="6145" max="6146" width="0" hidden="1" customWidth="1"/>
    <col min="6147" max="6147" width="45" bestFit="1" customWidth="1"/>
    <col min="6148" max="6148" width="26.85546875" customWidth="1"/>
    <col min="6149" max="6149" width="27.140625" bestFit="1" customWidth="1"/>
    <col min="6150" max="6151" width="18.5703125" customWidth="1"/>
    <col min="6401" max="6402" width="0" hidden="1" customWidth="1"/>
    <col min="6403" max="6403" width="45" bestFit="1" customWidth="1"/>
    <col min="6404" max="6404" width="26.85546875" customWidth="1"/>
    <col min="6405" max="6405" width="27.140625" bestFit="1" customWidth="1"/>
    <col min="6406" max="6407" width="18.5703125" customWidth="1"/>
    <col min="6657" max="6658" width="0" hidden="1" customWidth="1"/>
    <col min="6659" max="6659" width="45" bestFit="1" customWidth="1"/>
    <col min="6660" max="6660" width="26.85546875" customWidth="1"/>
    <col min="6661" max="6661" width="27.140625" bestFit="1" customWidth="1"/>
    <col min="6662" max="6663" width="18.5703125" customWidth="1"/>
    <col min="6913" max="6914" width="0" hidden="1" customWidth="1"/>
    <col min="6915" max="6915" width="45" bestFit="1" customWidth="1"/>
    <col min="6916" max="6916" width="26.85546875" customWidth="1"/>
    <col min="6917" max="6917" width="27.140625" bestFit="1" customWidth="1"/>
    <col min="6918" max="6919" width="18.5703125" customWidth="1"/>
    <col min="7169" max="7170" width="0" hidden="1" customWidth="1"/>
    <col min="7171" max="7171" width="45" bestFit="1" customWidth="1"/>
    <col min="7172" max="7172" width="26.85546875" customWidth="1"/>
    <col min="7173" max="7173" width="27.140625" bestFit="1" customWidth="1"/>
    <col min="7174" max="7175" width="18.5703125" customWidth="1"/>
    <col min="7425" max="7426" width="0" hidden="1" customWidth="1"/>
    <col min="7427" max="7427" width="45" bestFit="1" customWidth="1"/>
    <col min="7428" max="7428" width="26.85546875" customWidth="1"/>
    <col min="7429" max="7429" width="27.140625" bestFit="1" customWidth="1"/>
    <col min="7430" max="7431" width="18.5703125" customWidth="1"/>
    <col min="7681" max="7682" width="0" hidden="1" customWidth="1"/>
    <col min="7683" max="7683" width="45" bestFit="1" customWidth="1"/>
    <col min="7684" max="7684" width="26.85546875" customWidth="1"/>
    <col min="7685" max="7685" width="27.140625" bestFit="1" customWidth="1"/>
    <col min="7686" max="7687" width="18.5703125" customWidth="1"/>
    <col min="7937" max="7938" width="0" hidden="1" customWidth="1"/>
    <col min="7939" max="7939" width="45" bestFit="1" customWidth="1"/>
    <col min="7940" max="7940" width="26.85546875" customWidth="1"/>
    <col min="7941" max="7941" width="27.140625" bestFit="1" customWidth="1"/>
    <col min="7942" max="7943" width="18.5703125" customWidth="1"/>
    <col min="8193" max="8194" width="0" hidden="1" customWidth="1"/>
    <col min="8195" max="8195" width="45" bestFit="1" customWidth="1"/>
    <col min="8196" max="8196" width="26.85546875" customWidth="1"/>
    <col min="8197" max="8197" width="27.140625" bestFit="1" customWidth="1"/>
    <col min="8198" max="8199" width="18.5703125" customWidth="1"/>
    <col min="8449" max="8450" width="0" hidden="1" customWidth="1"/>
    <col min="8451" max="8451" width="45" bestFit="1" customWidth="1"/>
    <col min="8452" max="8452" width="26.85546875" customWidth="1"/>
    <col min="8453" max="8453" width="27.140625" bestFit="1" customWidth="1"/>
    <col min="8454" max="8455" width="18.5703125" customWidth="1"/>
    <col min="8705" max="8706" width="0" hidden="1" customWidth="1"/>
    <col min="8707" max="8707" width="45" bestFit="1" customWidth="1"/>
    <col min="8708" max="8708" width="26.85546875" customWidth="1"/>
    <col min="8709" max="8709" width="27.140625" bestFit="1" customWidth="1"/>
    <col min="8710" max="8711" width="18.5703125" customWidth="1"/>
    <col min="8961" max="8962" width="0" hidden="1" customWidth="1"/>
    <col min="8963" max="8963" width="45" bestFit="1" customWidth="1"/>
    <col min="8964" max="8964" width="26.85546875" customWidth="1"/>
    <col min="8965" max="8965" width="27.140625" bestFit="1" customWidth="1"/>
    <col min="8966" max="8967" width="18.5703125" customWidth="1"/>
    <col min="9217" max="9218" width="0" hidden="1" customWidth="1"/>
    <col min="9219" max="9219" width="45" bestFit="1" customWidth="1"/>
    <col min="9220" max="9220" width="26.85546875" customWidth="1"/>
    <col min="9221" max="9221" width="27.140625" bestFit="1" customWidth="1"/>
    <col min="9222" max="9223" width="18.5703125" customWidth="1"/>
    <col min="9473" max="9474" width="0" hidden="1" customWidth="1"/>
    <col min="9475" max="9475" width="45" bestFit="1" customWidth="1"/>
    <col min="9476" max="9476" width="26.85546875" customWidth="1"/>
    <col min="9477" max="9477" width="27.140625" bestFit="1" customWidth="1"/>
    <col min="9478" max="9479" width="18.5703125" customWidth="1"/>
    <col min="9729" max="9730" width="0" hidden="1" customWidth="1"/>
    <col min="9731" max="9731" width="45" bestFit="1" customWidth="1"/>
    <col min="9732" max="9732" width="26.85546875" customWidth="1"/>
    <col min="9733" max="9733" width="27.140625" bestFit="1" customWidth="1"/>
    <col min="9734" max="9735" width="18.5703125" customWidth="1"/>
    <col min="9985" max="9986" width="0" hidden="1" customWidth="1"/>
    <col min="9987" max="9987" width="45" bestFit="1" customWidth="1"/>
    <col min="9988" max="9988" width="26.85546875" customWidth="1"/>
    <col min="9989" max="9989" width="27.140625" bestFit="1" customWidth="1"/>
    <col min="9990" max="9991" width="18.5703125" customWidth="1"/>
    <col min="10241" max="10242" width="0" hidden="1" customWidth="1"/>
    <col min="10243" max="10243" width="45" bestFit="1" customWidth="1"/>
    <col min="10244" max="10244" width="26.85546875" customWidth="1"/>
    <col min="10245" max="10245" width="27.140625" bestFit="1" customWidth="1"/>
    <col min="10246" max="10247" width="18.5703125" customWidth="1"/>
    <col min="10497" max="10498" width="0" hidden="1" customWidth="1"/>
    <col min="10499" max="10499" width="45" bestFit="1" customWidth="1"/>
    <col min="10500" max="10500" width="26.85546875" customWidth="1"/>
    <col min="10501" max="10501" width="27.140625" bestFit="1" customWidth="1"/>
    <col min="10502" max="10503" width="18.5703125" customWidth="1"/>
    <col min="10753" max="10754" width="0" hidden="1" customWidth="1"/>
    <col min="10755" max="10755" width="45" bestFit="1" customWidth="1"/>
    <col min="10756" max="10756" width="26.85546875" customWidth="1"/>
    <col min="10757" max="10757" width="27.140625" bestFit="1" customWidth="1"/>
    <col min="10758" max="10759" width="18.5703125" customWidth="1"/>
    <col min="11009" max="11010" width="0" hidden="1" customWidth="1"/>
    <col min="11011" max="11011" width="45" bestFit="1" customWidth="1"/>
    <col min="11012" max="11012" width="26.85546875" customWidth="1"/>
    <col min="11013" max="11013" width="27.140625" bestFit="1" customWidth="1"/>
    <col min="11014" max="11015" width="18.5703125" customWidth="1"/>
    <col min="11265" max="11266" width="0" hidden="1" customWidth="1"/>
    <col min="11267" max="11267" width="45" bestFit="1" customWidth="1"/>
    <col min="11268" max="11268" width="26.85546875" customWidth="1"/>
    <col min="11269" max="11269" width="27.140625" bestFit="1" customWidth="1"/>
    <col min="11270" max="11271" width="18.5703125" customWidth="1"/>
    <col min="11521" max="11522" width="0" hidden="1" customWidth="1"/>
    <col min="11523" max="11523" width="45" bestFit="1" customWidth="1"/>
    <col min="11524" max="11524" width="26.85546875" customWidth="1"/>
    <col min="11525" max="11525" width="27.140625" bestFit="1" customWidth="1"/>
    <col min="11526" max="11527" width="18.5703125" customWidth="1"/>
    <col min="11777" max="11778" width="0" hidden="1" customWidth="1"/>
    <col min="11779" max="11779" width="45" bestFit="1" customWidth="1"/>
    <col min="11780" max="11780" width="26.85546875" customWidth="1"/>
    <col min="11781" max="11781" width="27.140625" bestFit="1" customWidth="1"/>
    <col min="11782" max="11783" width="18.5703125" customWidth="1"/>
    <col min="12033" max="12034" width="0" hidden="1" customWidth="1"/>
    <col min="12035" max="12035" width="45" bestFit="1" customWidth="1"/>
    <col min="12036" max="12036" width="26.85546875" customWidth="1"/>
    <col min="12037" max="12037" width="27.140625" bestFit="1" customWidth="1"/>
    <col min="12038" max="12039" width="18.5703125" customWidth="1"/>
    <col min="12289" max="12290" width="0" hidden="1" customWidth="1"/>
    <col min="12291" max="12291" width="45" bestFit="1" customWidth="1"/>
    <col min="12292" max="12292" width="26.85546875" customWidth="1"/>
    <col min="12293" max="12293" width="27.140625" bestFit="1" customWidth="1"/>
    <col min="12294" max="12295" width="18.5703125" customWidth="1"/>
    <col min="12545" max="12546" width="0" hidden="1" customWidth="1"/>
    <col min="12547" max="12547" width="45" bestFit="1" customWidth="1"/>
    <col min="12548" max="12548" width="26.85546875" customWidth="1"/>
    <col min="12549" max="12549" width="27.140625" bestFit="1" customWidth="1"/>
    <col min="12550" max="12551" width="18.5703125" customWidth="1"/>
    <col min="12801" max="12802" width="0" hidden="1" customWidth="1"/>
    <col min="12803" max="12803" width="45" bestFit="1" customWidth="1"/>
    <col min="12804" max="12804" width="26.85546875" customWidth="1"/>
    <col min="12805" max="12805" width="27.140625" bestFit="1" customWidth="1"/>
    <col min="12806" max="12807" width="18.5703125" customWidth="1"/>
    <col min="13057" max="13058" width="0" hidden="1" customWidth="1"/>
    <col min="13059" max="13059" width="45" bestFit="1" customWidth="1"/>
    <col min="13060" max="13060" width="26.85546875" customWidth="1"/>
    <col min="13061" max="13061" width="27.140625" bestFit="1" customWidth="1"/>
    <col min="13062" max="13063" width="18.5703125" customWidth="1"/>
    <col min="13313" max="13314" width="0" hidden="1" customWidth="1"/>
    <col min="13315" max="13315" width="45" bestFit="1" customWidth="1"/>
    <col min="13316" max="13316" width="26.85546875" customWidth="1"/>
    <col min="13317" max="13317" width="27.140625" bestFit="1" customWidth="1"/>
    <col min="13318" max="13319" width="18.5703125" customWidth="1"/>
    <col min="13569" max="13570" width="0" hidden="1" customWidth="1"/>
    <col min="13571" max="13571" width="45" bestFit="1" customWidth="1"/>
    <col min="13572" max="13572" width="26.85546875" customWidth="1"/>
    <col min="13573" max="13573" width="27.140625" bestFit="1" customWidth="1"/>
    <col min="13574" max="13575" width="18.5703125" customWidth="1"/>
    <col min="13825" max="13826" width="0" hidden="1" customWidth="1"/>
    <col min="13827" max="13827" width="45" bestFit="1" customWidth="1"/>
    <col min="13828" max="13828" width="26.85546875" customWidth="1"/>
    <col min="13829" max="13829" width="27.140625" bestFit="1" customWidth="1"/>
    <col min="13830" max="13831" width="18.5703125" customWidth="1"/>
    <col min="14081" max="14082" width="0" hidden="1" customWidth="1"/>
    <col min="14083" max="14083" width="45" bestFit="1" customWidth="1"/>
    <col min="14084" max="14084" width="26.85546875" customWidth="1"/>
    <col min="14085" max="14085" width="27.140625" bestFit="1" customWidth="1"/>
    <col min="14086" max="14087" width="18.5703125" customWidth="1"/>
    <col min="14337" max="14338" width="0" hidden="1" customWidth="1"/>
    <col min="14339" max="14339" width="45" bestFit="1" customWidth="1"/>
    <col min="14340" max="14340" width="26.85546875" customWidth="1"/>
    <col min="14341" max="14341" width="27.140625" bestFit="1" customWidth="1"/>
    <col min="14342" max="14343" width="18.5703125" customWidth="1"/>
    <col min="14593" max="14594" width="0" hidden="1" customWidth="1"/>
    <col min="14595" max="14595" width="45" bestFit="1" customWidth="1"/>
    <col min="14596" max="14596" width="26.85546875" customWidth="1"/>
    <col min="14597" max="14597" width="27.140625" bestFit="1" customWidth="1"/>
    <col min="14598" max="14599" width="18.5703125" customWidth="1"/>
    <col min="14849" max="14850" width="0" hidden="1" customWidth="1"/>
    <col min="14851" max="14851" width="45" bestFit="1" customWidth="1"/>
    <col min="14852" max="14852" width="26.85546875" customWidth="1"/>
    <col min="14853" max="14853" width="27.140625" bestFit="1" customWidth="1"/>
    <col min="14854" max="14855" width="18.5703125" customWidth="1"/>
    <col min="15105" max="15106" width="0" hidden="1" customWidth="1"/>
    <col min="15107" max="15107" width="45" bestFit="1" customWidth="1"/>
    <col min="15108" max="15108" width="26.85546875" customWidth="1"/>
    <col min="15109" max="15109" width="27.140625" bestFit="1" customWidth="1"/>
    <col min="15110" max="15111" width="18.5703125" customWidth="1"/>
    <col min="15361" max="15362" width="0" hidden="1" customWidth="1"/>
    <col min="15363" max="15363" width="45" bestFit="1" customWidth="1"/>
    <col min="15364" max="15364" width="26.85546875" customWidth="1"/>
    <col min="15365" max="15365" width="27.140625" bestFit="1" customWidth="1"/>
    <col min="15366" max="15367" width="18.5703125" customWidth="1"/>
    <col min="15617" max="15618" width="0" hidden="1" customWidth="1"/>
    <col min="15619" max="15619" width="45" bestFit="1" customWidth="1"/>
    <col min="15620" max="15620" width="26.85546875" customWidth="1"/>
    <col min="15621" max="15621" width="27.140625" bestFit="1" customWidth="1"/>
    <col min="15622" max="15623" width="18.5703125" customWidth="1"/>
    <col min="15873" max="15874" width="0" hidden="1" customWidth="1"/>
    <col min="15875" max="15875" width="45" bestFit="1" customWidth="1"/>
    <col min="15876" max="15876" width="26.85546875" customWidth="1"/>
    <col min="15877" max="15877" width="27.140625" bestFit="1" customWidth="1"/>
    <col min="15878" max="15879" width="18.5703125" customWidth="1"/>
    <col min="16129" max="16130" width="0" hidden="1" customWidth="1"/>
    <col min="16131" max="16131" width="45" bestFit="1" customWidth="1"/>
    <col min="16132" max="16132" width="26.85546875" customWidth="1"/>
    <col min="16133" max="16133" width="27.140625" bestFit="1" customWidth="1"/>
    <col min="16134" max="16135" width="18.5703125" customWidth="1"/>
  </cols>
  <sheetData>
    <row r="1" spans="2:7" ht="68.25" customHeight="1" x14ac:dyDescent="0.25"/>
    <row r="2" spans="2:7" ht="15" customHeight="1" x14ac:dyDescent="0.25">
      <c r="C2" s="30" t="s">
        <v>0</v>
      </c>
      <c r="D2" s="31"/>
      <c r="E2" s="32"/>
      <c r="F2" s="33"/>
      <c r="G2" s="33"/>
    </row>
    <row r="3" spans="2:7" ht="15" customHeight="1" x14ac:dyDescent="0.25">
      <c r="C3" s="30" t="s">
        <v>1527</v>
      </c>
      <c r="D3" s="31"/>
      <c r="E3" s="32"/>
      <c r="F3" s="33"/>
      <c r="G3" s="33"/>
    </row>
    <row r="4" spans="2:7" s="9" customFormat="1" x14ac:dyDescent="0.25">
      <c r="B4" s="5" t="s">
        <v>1</v>
      </c>
      <c r="C4" s="6" t="s">
        <v>2</v>
      </c>
      <c r="D4" s="6" t="s">
        <v>3</v>
      </c>
      <c r="E4" s="7" t="s">
        <v>4</v>
      </c>
      <c r="F4" s="8" t="s">
        <v>5</v>
      </c>
      <c r="G4" s="8" t="s">
        <v>6</v>
      </c>
    </row>
    <row r="5" spans="2:7" x14ac:dyDescent="0.25">
      <c r="B5" s="10" t="s">
        <v>7</v>
      </c>
      <c r="C5" s="11" t="s">
        <v>8</v>
      </c>
      <c r="D5" s="12" t="s">
        <v>9</v>
      </c>
      <c r="E5" s="13" t="s">
        <v>10</v>
      </c>
      <c r="F5" s="14">
        <v>17.100000000000001</v>
      </c>
      <c r="G5" s="14">
        <f t="shared" ref="G5:G62" si="0">F5*0.65</f>
        <v>11.115000000000002</v>
      </c>
    </row>
    <row r="6" spans="2:7" x14ac:dyDescent="0.25">
      <c r="B6" s="10" t="s">
        <v>11</v>
      </c>
      <c r="C6" s="11" t="s">
        <v>12</v>
      </c>
      <c r="D6" s="12" t="s">
        <v>13</v>
      </c>
      <c r="E6" s="13" t="s">
        <v>10</v>
      </c>
      <c r="F6" s="14">
        <v>13.6</v>
      </c>
      <c r="G6" s="14">
        <f t="shared" si="0"/>
        <v>8.84</v>
      </c>
    </row>
    <row r="7" spans="2:7" x14ac:dyDescent="0.25">
      <c r="B7" s="10" t="s">
        <v>11</v>
      </c>
      <c r="C7" s="11" t="s">
        <v>14</v>
      </c>
      <c r="D7" s="12" t="s">
        <v>15</v>
      </c>
      <c r="E7" s="15" t="s">
        <v>10</v>
      </c>
      <c r="F7" s="14">
        <v>13.6</v>
      </c>
      <c r="G7" s="14">
        <f t="shared" si="0"/>
        <v>8.84</v>
      </c>
    </row>
    <row r="8" spans="2:7" x14ac:dyDescent="0.25">
      <c r="B8" s="10" t="s">
        <v>16</v>
      </c>
      <c r="C8" s="11" t="s">
        <v>17</v>
      </c>
      <c r="D8" s="12" t="s">
        <v>18</v>
      </c>
      <c r="E8" s="13" t="s">
        <v>10</v>
      </c>
      <c r="F8" s="14">
        <v>13.6</v>
      </c>
      <c r="G8" s="14">
        <f t="shared" si="0"/>
        <v>8.84</v>
      </c>
    </row>
    <row r="9" spans="2:7" x14ac:dyDescent="0.25">
      <c r="B9" s="10" t="s">
        <v>19</v>
      </c>
      <c r="C9" s="11" t="s">
        <v>20</v>
      </c>
      <c r="D9" s="12" t="s">
        <v>21</v>
      </c>
      <c r="E9" s="15" t="s">
        <v>10</v>
      </c>
      <c r="F9" s="14">
        <v>13.6</v>
      </c>
      <c r="G9" s="14">
        <f t="shared" si="0"/>
        <v>8.84</v>
      </c>
    </row>
    <row r="10" spans="2:7" x14ac:dyDescent="0.25">
      <c r="B10" s="10" t="s">
        <v>22</v>
      </c>
      <c r="C10" s="11" t="s">
        <v>23</v>
      </c>
      <c r="D10" s="12" t="s">
        <v>24</v>
      </c>
      <c r="E10" s="15" t="s">
        <v>10</v>
      </c>
      <c r="F10" s="14">
        <v>17.100000000000001</v>
      </c>
      <c r="G10" s="14">
        <f t="shared" si="0"/>
        <v>11.115000000000002</v>
      </c>
    </row>
    <row r="11" spans="2:7" x14ac:dyDescent="0.25">
      <c r="B11" s="10" t="s">
        <v>22</v>
      </c>
      <c r="C11" s="11" t="s">
        <v>25</v>
      </c>
      <c r="D11" s="12" t="s">
        <v>26</v>
      </c>
      <c r="E11" s="15" t="s">
        <v>10</v>
      </c>
      <c r="F11" s="14">
        <v>13.6</v>
      </c>
      <c r="G11" s="14">
        <f t="shared" si="0"/>
        <v>8.84</v>
      </c>
    </row>
    <row r="12" spans="2:7" x14ac:dyDescent="0.25">
      <c r="B12" s="10" t="s">
        <v>22</v>
      </c>
      <c r="C12" s="11" t="s">
        <v>27</v>
      </c>
      <c r="D12" s="12" t="s">
        <v>28</v>
      </c>
      <c r="E12" s="15" t="s">
        <v>10</v>
      </c>
      <c r="F12" s="14">
        <v>13.6</v>
      </c>
      <c r="G12" s="14">
        <f t="shared" si="0"/>
        <v>8.84</v>
      </c>
    </row>
    <row r="13" spans="2:7" x14ac:dyDescent="0.25">
      <c r="B13" s="10" t="s">
        <v>22</v>
      </c>
      <c r="C13" s="11" t="s">
        <v>29</v>
      </c>
      <c r="D13" s="12" t="s">
        <v>30</v>
      </c>
      <c r="E13" s="13" t="s">
        <v>10</v>
      </c>
      <c r="F13" s="14">
        <v>17.100000000000001</v>
      </c>
      <c r="G13" s="14">
        <f t="shared" si="0"/>
        <v>11.115000000000002</v>
      </c>
    </row>
    <row r="14" spans="2:7" x14ac:dyDescent="0.25">
      <c r="B14" s="10" t="s">
        <v>31</v>
      </c>
      <c r="C14" s="11" t="s">
        <v>32</v>
      </c>
      <c r="D14" s="12" t="s">
        <v>33</v>
      </c>
      <c r="E14" s="15" t="s">
        <v>10</v>
      </c>
      <c r="F14" s="14">
        <v>17.100000000000001</v>
      </c>
      <c r="G14" s="14">
        <f t="shared" si="0"/>
        <v>11.115000000000002</v>
      </c>
    </row>
    <row r="15" spans="2:7" x14ac:dyDescent="0.25">
      <c r="B15" s="10" t="s">
        <v>31</v>
      </c>
      <c r="C15" s="11" t="s">
        <v>34</v>
      </c>
      <c r="D15" s="12" t="s">
        <v>35</v>
      </c>
      <c r="E15" s="15" t="s">
        <v>10</v>
      </c>
      <c r="F15" s="14">
        <v>13.6</v>
      </c>
      <c r="G15" s="14">
        <f t="shared" si="0"/>
        <v>8.84</v>
      </c>
    </row>
    <row r="16" spans="2:7" x14ac:dyDescent="0.25">
      <c r="B16" s="10" t="s">
        <v>36</v>
      </c>
      <c r="C16" s="11" t="s">
        <v>37</v>
      </c>
      <c r="D16" s="12" t="s">
        <v>38</v>
      </c>
      <c r="E16" s="13" t="s">
        <v>10</v>
      </c>
      <c r="F16" s="14">
        <v>13.6</v>
      </c>
      <c r="G16" s="14">
        <f t="shared" si="0"/>
        <v>8.84</v>
      </c>
    </row>
    <row r="17" spans="2:7" x14ac:dyDescent="0.25">
      <c r="B17" s="10" t="s">
        <v>39</v>
      </c>
      <c r="C17" s="11" t="s">
        <v>40</v>
      </c>
      <c r="D17" s="12" t="s">
        <v>41</v>
      </c>
      <c r="E17" s="15" t="s">
        <v>10</v>
      </c>
      <c r="F17" s="14">
        <v>17.100000000000001</v>
      </c>
      <c r="G17" s="14">
        <f t="shared" si="0"/>
        <v>11.115000000000002</v>
      </c>
    </row>
    <row r="18" spans="2:7" x14ac:dyDescent="0.25">
      <c r="B18" s="10" t="s">
        <v>42</v>
      </c>
      <c r="C18" s="11" t="s">
        <v>43</v>
      </c>
      <c r="D18" s="12" t="s">
        <v>44</v>
      </c>
      <c r="E18" s="13" t="s">
        <v>10</v>
      </c>
      <c r="F18" s="14">
        <v>13.6</v>
      </c>
      <c r="G18" s="14">
        <f t="shared" si="0"/>
        <v>8.84</v>
      </c>
    </row>
    <row r="19" spans="2:7" x14ac:dyDescent="0.25">
      <c r="B19" s="10" t="s">
        <v>45</v>
      </c>
      <c r="C19" s="11" t="s">
        <v>46</v>
      </c>
      <c r="D19" s="12" t="s">
        <v>47</v>
      </c>
      <c r="E19" s="13" t="s">
        <v>48</v>
      </c>
      <c r="F19" s="14">
        <v>3.8</v>
      </c>
      <c r="G19" s="14">
        <f t="shared" si="0"/>
        <v>2.4699999999999998</v>
      </c>
    </row>
    <row r="20" spans="2:7" x14ac:dyDescent="0.25">
      <c r="B20" s="10" t="s">
        <v>49</v>
      </c>
      <c r="C20" s="11" t="s">
        <v>50</v>
      </c>
      <c r="D20" s="12" t="s">
        <v>51</v>
      </c>
      <c r="E20" s="13" t="s">
        <v>48</v>
      </c>
      <c r="F20" s="14">
        <v>3.8</v>
      </c>
      <c r="G20" s="14">
        <f t="shared" si="0"/>
        <v>2.4699999999999998</v>
      </c>
    </row>
    <row r="21" spans="2:7" x14ac:dyDescent="0.25">
      <c r="B21" s="10" t="s">
        <v>49</v>
      </c>
      <c r="C21" s="11" t="s">
        <v>52</v>
      </c>
      <c r="D21" s="12" t="s">
        <v>53</v>
      </c>
      <c r="E21" s="13" t="s">
        <v>48</v>
      </c>
      <c r="F21" s="14">
        <v>3.8</v>
      </c>
      <c r="G21" s="14">
        <f t="shared" si="0"/>
        <v>2.4699999999999998</v>
      </c>
    </row>
    <row r="22" spans="2:7" x14ac:dyDescent="0.25">
      <c r="B22" s="10" t="s">
        <v>54</v>
      </c>
      <c r="C22" s="11" t="s">
        <v>55</v>
      </c>
      <c r="D22" s="12" t="s">
        <v>56</v>
      </c>
      <c r="E22" s="13" t="s">
        <v>48</v>
      </c>
      <c r="F22" s="14">
        <v>3.8</v>
      </c>
      <c r="G22" s="14">
        <f t="shared" si="0"/>
        <v>2.4699999999999998</v>
      </c>
    </row>
    <row r="23" spans="2:7" x14ac:dyDescent="0.25">
      <c r="B23" s="10" t="s">
        <v>57</v>
      </c>
      <c r="C23" s="11" t="s">
        <v>58</v>
      </c>
      <c r="D23" s="12" t="s">
        <v>59</v>
      </c>
      <c r="E23" s="13" t="s">
        <v>48</v>
      </c>
      <c r="F23" s="14">
        <v>3.8</v>
      </c>
      <c r="G23" s="14">
        <f t="shared" si="0"/>
        <v>2.4699999999999998</v>
      </c>
    </row>
    <row r="24" spans="2:7" x14ac:dyDescent="0.25">
      <c r="B24" s="10" t="s">
        <v>60</v>
      </c>
      <c r="C24" s="11" t="s">
        <v>61</v>
      </c>
      <c r="D24" s="12" t="s">
        <v>62</v>
      </c>
      <c r="E24" s="13" t="s">
        <v>63</v>
      </c>
      <c r="F24" s="14">
        <v>81.900000000000006</v>
      </c>
      <c r="G24" s="14">
        <f t="shared" si="0"/>
        <v>53.235000000000007</v>
      </c>
    </row>
    <row r="25" spans="2:7" x14ac:dyDescent="0.25">
      <c r="B25" s="10" t="s">
        <v>64</v>
      </c>
      <c r="C25" s="11" t="s">
        <v>65</v>
      </c>
      <c r="D25" s="12" t="s">
        <v>66</v>
      </c>
      <c r="E25" s="13" t="s">
        <v>67</v>
      </c>
      <c r="F25" s="14">
        <v>87.6</v>
      </c>
      <c r="G25" s="14">
        <f t="shared" si="0"/>
        <v>56.94</v>
      </c>
    </row>
    <row r="26" spans="2:7" x14ac:dyDescent="0.25">
      <c r="B26" s="10" t="s">
        <v>64</v>
      </c>
      <c r="C26" s="11" t="s">
        <v>65</v>
      </c>
      <c r="D26" s="12" t="s">
        <v>66</v>
      </c>
      <c r="E26" s="13" t="s">
        <v>68</v>
      </c>
      <c r="F26" s="14">
        <v>99.1</v>
      </c>
      <c r="G26" s="14">
        <f t="shared" si="0"/>
        <v>64.414999999999992</v>
      </c>
    </row>
    <row r="27" spans="2:7" x14ac:dyDescent="0.25">
      <c r="B27" s="10" t="s">
        <v>69</v>
      </c>
      <c r="C27" s="11" t="s">
        <v>70</v>
      </c>
      <c r="D27" s="12" t="s">
        <v>71</v>
      </c>
      <c r="E27" s="13" t="s">
        <v>72</v>
      </c>
      <c r="F27" s="14">
        <v>16.399999999999999</v>
      </c>
      <c r="G27" s="14">
        <f t="shared" si="0"/>
        <v>10.66</v>
      </c>
    </row>
    <row r="28" spans="2:7" x14ac:dyDescent="0.25">
      <c r="B28" s="10" t="s">
        <v>69</v>
      </c>
      <c r="C28" s="11" t="s">
        <v>70</v>
      </c>
      <c r="D28" s="12" t="s">
        <v>71</v>
      </c>
      <c r="E28" s="13" t="s">
        <v>73</v>
      </c>
      <c r="F28" s="14">
        <v>26</v>
      </c>
      <c r="G28" s="14">
        <f t="shared" si="0"/>
        <v>16.900000000000002</v>
      </c>
    </row>
    <row r="29" spans="2:7" x14ac:dyDescent="0.25">
      <c r="B29" s="10" t="s">
        <v>74</v>
      </c>
      <c r="C29" s="11" t="s">
        <v>70</v>
      </c>
      <c r="D29" s="12" t="s">
        <v>71</v>
      </c>
      <c r="E29" s="15" t="s">
        <v>75</v>
      </c>
      <c r="F29" s="14">
        <v>28.8</v>
      </c>
      <c r="G29" s="14">
        <f t="shared" si="0"/>
        <v>18.720000000000002</v>
      </c>
    </row>
    <row r="30" spans="2:7" x14ac:dyDescent="0.25">
      <c r="B30" s="10" t="s">
        <v>74</v>
      </c>
      <c r="C30" s="11" t="s">
        <v>76</v>
      </c>
      <c r="D30" s="12" t="s">
        <v>77</v>
      </c>
      <c r="E30" s="15" t="s">
        <v>72</v>
      </c>
      <c r="F30" s="14">
        <v>16.399999999999999</v>
      </c>
      <c r="G30" s="14">
        <f t="shared" si="0"/>
        <v>10.66</v>
      </c>
    </row>
    <row r="31" spans="2:7" x14ac:dyDescent="0.25">
      <c r="B31" s="10" t="s">
        <v>78</v>
      </c>
      <c r="C31" s="11" t="s">
        <v>76</v>
      </c>
      <c r="D31" s="12" t="s">
        <v>77</v>
      </c>
      <c r="E31" s="13" t="s">
        <v>73</v>
      </c>
      <c r="F31" s="14">
        <v>26</v>
      </c>
      <c r="G31" s="14">
        <f t="shared" si="0"/>
        <v>16.900000000000002</v>
      </c>
    </row>
    <row r="32" spans="2:7" x14ac:dyDescent="0.25">
      <c r="B32" s="10" t="s">
        <v>82</v>
      </c>
      <c r="C32" s="11" t="s">
        <v>79</v>
      </c>
      <c r="D32" s="12" t="s">
        <v>80</v>
      </c>
      <c r="E32" s="13" t="s">
        <v>81</v>
      </c>
      <c r="F32" s="14">
        <v>9.6999999999999993</v>
      </c>
      <c r="G32" s="14">
        <f t="shared" si="0"/>
        <v>6.3049999999999997</v>
      </c>
    </row>
    <row r="33" spans="2:7" x14ac:dyDescent="0.25">
      <c r="B33" s="10" t="s">
        <v>83</v>
      </c>
      <c r="C33" s="11" t="s">
        <v>84</v>
      </c>
      <c r="D33" s="12" t="s">
        <v>85</v>
      </c>
      <c r="E33" s="13" t="s">
        <v>86</v>
      </c>
      <c r="F33" s="14">
        <v>5.5</v>
      </c>
      <c r="G33" s="14">
        <f t="shared" si="0"/>
        <v>3.5750000000000002</v>
      </c>
    </row>
    <row r="34" spans="2:7" x14ac:dyDescent="0.25">
      <c r="B34" s="10" t="s">
        <v>83</v>
      </c>
      <c r="C34" s="11" t="s">
        <v>84</v>
      </c>
      <c r="D34" s="12" t="s">
        <v>85</v>
      </c>
      <c r="E34" s="13" t="s">
        <v>81</v>
      </c>
      <c r="F34" s="14">
        <v>8.4</v>
      </c>
      <c r="G34" s="14">
        <f t="shared" si="0"/>
        <v>5.4600000000000009</v>
      </c>
    </row>
    <row r="35" spans="2:7" x14ac:dyDescent="0.25">
      <c r="B35" s="10" t="s">
        <v>87</v>
      </c>
      <c r="C35" s="11" t="s">
        <v>88</v>
      </c>
      <c r="D35" s="12" t="s">
        <v>89</v>
      </c>
      <c r="E35" s="15" t="s">
        <v>86</v>
      </c>
      <c r="F35" s="14">
        <v>5.5</v>
      </c>
      <c r="G35" s="14">
        <f t="shared" si="0"/>
        <v>3.5750000000000002</v>
      </c>
    </row>
    <row r="36" spans="2:7" x14ac:dyDescent="0.25">
      <c r="B36" s="10" t="s">
        <v>90</v>
      </c>
      <c r="C36" s="11" t="s">
        <v>88</v>
      </c>
      <c r="D36" s="12" t="s">
        <v>89</v>
      </c>
      <c r="E36" s="13" t="s">
        <v>81</v>
      </c>
      <c r="F36" s="14">
        <v>8.4</v>
      </c>
      <c r="G36" s="14">
        <f t="shared" si="0"/>
        <v>5.4600000000000009</v>
      </c>
    </row>
    <row r="37" spans="2:7" x14ac:dyDescent="0.25">
      <c r="B37" s="10" t="s">
        <v>91</v>
      </c>
      <c r="C37" s="11" t="s">
        <v>92</v>
      </c>
      <c r="D37" s="12" t="s">
        <v>93</v>
      </c>
      <c r="E37" s="13" t="s">
        <v>81</v>
      </c>
      <c r="F37" s="14">
        <v>9.6999999999999993</v>
      </c>
      <c r="G37" s="14">
        <f t="shared" si="0"/>
        <v>6.3049999999999997</v>
      </c>
    </row>
    <row r="38" spans="2:7" x14ac:dyDescent="0.25">
      <c r="B38" s="10" t="s">
        <v>96</v>
      </c>
      <c r="C38" s="11" t="s">
        <v>94</v>
      </c>
      <c r="D38" s="12" t="s">
        <v>95</v>
      </c>
      <c r="E38" s="15" t="s">
        <v>81</v>
      </c>
      <c r="F38" s="14">
        <v>9.6999999999999993</v>
      </c>
      <c r="G38" s="14">
        <f t="shared" si="0"/>
        <v>6.3049999999999997</v>
      </c>
    </row>
    <row r="39" spans="2:7" x14ac:dyDescent="0.25">
      <c r="B39" s="10" t="s">
        <v>99</v>
      </c>
      <c r="C39" s="11" t="s">
        <v>97</v>
      </c>
      <c r="D39" s="12" t="s">
        <v>98</v>
      </c>
      <c r="E39" s="15" t="s">
        <v>81</v>
      </c>
      <c r="F39" s="14">
        <v>9.6999999999999993</v>
      </c>
      <c r="G39" s="14">
        <f t="shared" si="0"/>
        <v>6.3049999999999997</v>
      </c>
    </row>
    <row r="40" spans="2:7" x14ac:dyDescent="0.25">
      <c r="B40" s="10" t="s">
        <v>102</v>
      </c>
      <c r="C40" s="11" t="s">
        <v>100</v>
      </c>
      <c r="D40" s="12" t="s">
        <v>101</v>
      </c>
      <c r="E40" s="15" t="s">
        <v>81</v>
      </c>
      <c r="F40" s="14">
        <v>9.6999999999999993</v>
      </c>
      <c r="G40" s="14">
        <f t="shared" si="0"/>
        <v>6.3049999999999997</v>
      </c>
    </row>
    <row r="41" spans="2:7" x14ac:dyDescent="0.25">
      <c r="B41" s="10" t="s">
        <v>103</v>
      </c>
      <c r="C41" s="11" t="s">
        <v>104</v>
      </c>
      <c r="D41" s="12" t="s">
        <v>105</v>
      </c>
      <c r="E41" s="13" t="s">
        <v>106</v>
      </c>
      <c r="F41" s="14">
        <v>95.8</v>
      </c>
      <c r="G41" s="14">
        <f t="shared" si="0"/>
        <v>62.27</v>
      </c>
    </row>
    <row r="42" spans="2:7" x14ac:dyDescent="0.25">
      <c r="B42" s="10" t="s">
        <v>103</v>
      </c>
      <c r="C42" s="11" t="s">
        <v>104</v>
      </c>
      <c r="D42" s="12" t="s">
        <v>105</v>
      </c>
      <c r="E42" s="15" t="s">
        <v>107</v>
      </c>
      <c r="F42" s="14">
        <v>136.5</v>
      </c>
      <c r="G42" s="14">
        <f t="shared" si="0"/>
        <v>88.725000000000009</v>
      </c>
    </row>
    <row r="43" spans="2:7" x14ac:dyDescent="0.25">
      <c r="B43" s="10" t="s">
        <v>108</v>
      </c>
      <c r="C43" s="11" t="s">
        <v>109</v>
      </c>
      <c r="D43" s="12" t="s">
        <v>110</v>
      </c>
      <c r="E43" s="13" t="s">
        <v>111</v>
      </c>
      <c r="F43" s="14">
        <v>56.9</v>
      </c>
      <c r="G43" s="14">
        <f t="shared" si="0"/>
        <v>36.984999999999999</v>
      </c>
    </row>
    <row r="44" spans="2:7" x14ac:dyDescent="0.25">
      <c r="B44" s="10" t="s">
        <v>112</v>
      </c>
      <c r="C44" s="11" t="s">
        <v>113</v>
      </c>
      <c r="D44" s="12" t="s">
        <v>114</v>
      </c>
      <c r="E44" s="13" t="s">
        <v>115</v>
      </c>
      <c r="F44" s="14">
        <v>5.9</v>
      </c>
      <c r="G44" s="14">
        <f t="shared" si="0"/>
        <v>3.8350000000000004</v>
      </c>
    </row>
    <row r="45" spans="2:7" x14ac:dyDescent="0.25">
      <c r="B45" s="10" t="s">
        <v>112</v>
      </c>
      <c r="C45" s="11" t="s">
        <v>113</v>
      </c>
      <c r="D45" s="12" t="s">
        <v>114</v>
      </c>
      <c r="E45" s="13" t="s">
        <v>116</v>
      </c>
      <c r="F45" s="14">
        <v>9.6999999999999993</v>
      </c>
      <c r="G45" s="14">
        <f t="shared" si="0"/>
        <v>6.3049999999999997</v>
      </c>
    </row>
    <row r="46" spans="2:7" x14ac:dyDescent="0.25">
      <c r="B46" s="10" t="s">
        <v>112</v>
      </c>
      <c r="C46" s="11" t="s">
        <v>113</v>
      </c>
      <c r="D46" s="12" t="s">
        <v>114</v>
      </c>
      <c r="E46" s="13" t="s">
        <v>10</v>
      </c>
      <c r="F46" s="14">
        <v>13.4</v>
      </c>
      <c r="G46" s="14">
        <f t="shared" si="0"/>
        <v>8.7100000000000009</v>
      </c>
    </row>
    <row r="47" spans="2:7" x14ac:dyDescent="0.25">
      <c r="B47" s="10" t="s">
        <v>117</v>
      </c>
      <c r="C47" s="11" t="s">
        <v>118</v>
      </c>
      <c r="D47" s="12" t="s">
        <v>119</v>
      </c>
      <c r="E47" s="13" t="s">
        <v>120</v>
      </c>
      <c r="F47" s="14">
        <v>26.3</v>
      </c>
      <c r="G47" s="14">
        <f t="shared" si="0"/>
        <v>17.095000000000002</v>
      </c>
    </row>
    <row r="48" spans="2:7" x14ac:dyDescent="0.25">
      <c r="B48" s="10" t="s">
        <v>117</v>
      </c>
      <c r="C48" s="11" t="s">
        <v>121</v>
      </c>
      <c r="D48" s="12" t="s">
        <v>122</v>
      </c>
      <c r="E48" s="13" t="s">
        <v>120</v>
      </c>
      <c r="F48" s="14">
        <v>26.3</v>
      </c>
      <c r="G48" s="14">
        <f t="shared" si="0"/>
        <v>17.095000000000002</v>
      </c>
    </row>
    <row r="49" spans="2:7" x14ac:dyDescent="0.25">
      <c r="B49" s="10" t="s">
        <v>117</v>
      </c>
      <c r="C49" s="11" t="s">
        <v>123</v>
      </c>
      <c r="D49" s="12" t="s">
        <v>124</v>
      </c>
      <c r="E49" s="15" t="s">
        <v>125</v>
      </c>
      <c r="F49" s="14">
        <v>26.3</v>
      </c>
      <c r="G49" s="14">
        <f t="shared" si="0"/>
        <v>17.095000000000002</v>
      </c>
    </row>
    <row r="50" spans="2:7" x14ac:dyDescent="0.25">
      <c r="B50" s="10" t="s">
        <v>117</v>
      </c>
      <c r="C50" s="11" t="s">
        <v>126</v>
      </c>
      <c r="D50" s="12" t="s">
        <v>127</v>
      </c>
      <c r="E50" s="13" t="s">
        <v>125</v>
      </c>
      <c r="F50" s="14">
        <v>26.3</v>
      </c>
      <c r="G50" s="14">
        <f t="shared" si="0"/>
        <v>17.095000000000002</v>
      </c>
    </row>
    <row r="51" spans="2:7" x14ac:dyDescent="0.25">
      <c r="B51" s="10" t="s">
        <v>117</v>
      </c>
      <c r="C51" s="11" t="s">
        <v>128</v>
      </c>
      <c r="D51" s="12" t="s">
        <v>129</v>
      </c>
      <c r="E51" s="13" t="s">
        <v>125</v>
      </c>
      <c r="F51" s="14">
        <v>26.3</v>
      </c>
      <c r="G51" s="14">
        <f t="shared" si="0"/>
        <v>17.095000000000002</v>
      </c>
    </row>
    <row r="52" spans="2:7" x14ac:dyDescent="0.25">
      <c r="B52" s="10" t="s">
        <v>130</v>
      </c>
      <c r="C52" s="11" t="s">
        <v>131</v>
      </c>
      <c r="D52" s="12" t="s">
        <v>132</v>
      </c>
      <c r="E52" s="13" t="s">
        <v>125</v>
      </c>
      <c r="F52" s="14">
        <v>26.3</v>
      </c>
      <c r="G52" s="14">
        <f t="shared" si="0"/>
        <v>17.095000000000002</v>
      </c>
    </row>
    <row r="53" spans="2:7" x14ac:dyDescent="0.25">
      <c r="B53" s="10" t="s">
        <v>130</v>
      </c>
      <c r="C53" s="11" t="s">
        <v>133</v>
      </c>
      <c r="D53" s="12" t="s">
        <v>134</v>
      </c>
      <c r="E53" s="15" t="s">
        <v>125</v>
      </c>
      <c r="F53" s="14">
        <v>26.3</v>
      </c>
      <c r="G53" s="14">
        <f t="shared" si="0"/>
        <v>17.095000000000002</v>
      </c>
    </row>
    <row r="54" spans="2:7" x14ac:dyDescent="0.25">
      <c r="B54" s="10" t="s">
        <v>135</v>
      </c>
      <c r="C54" s="11" t="s">
        <v>136</v>
      </c>
      <c r="D54" s="12" t="s">
        <v>137</v>
      </c>
      <c r="E54" s="15" t="s">
        <v>125</v>
      </c>
      <c r="F54" s="14">
        <v>26.3</v>
      </c>
      <c r="G54" s="14">
        <f t="shared" si="0"/>
        <v>17.095000000000002</v>
      </c>
    </row>
    <row r="55" spans="2:7" x14ac:dyDescent="0.25">
      <c r="B55" s="10" t="s">
        <v>135</v>
      </c>
      <c r="C55" s="11" t="s">
        <v>138</v>
      </c>
      <c r="D55" s="12" t="s">
        <v>139</v>
      </c>
      <c r="E55" s="13" t="s">
        <v>125</v>
      </c>
      <c r="F55" s="14">
        <v>26.3</v>
      </c>
      <c r="G55" s="14">
        <f t="shared" si="0"/>
        <v>17.095000000000002</v>
      </c>
    </row>
    <row r="56" spans="2:7" x14ac:dyDescent="0.25">
      <c r="B56" s="10" t="s">
        <v>135</v>
      </c>
      <c r="C56" s="11" t="s">
        <v>140</v>
      </c>
      <c r="D56" s="12" t="s">
        <v>141</v>
      </c>
      <c r="E56" s="15" t="s">
        <v>125</v>
      </c>
      <c r="F56" s="14">
        <v>26.3</v>
      </c>
      <c r="G56" s="14">
        <f t="shared" si="0"/>
        <v>17.095000000000002</v>
      </c>
    </row>
    <row r="57" spans="2:7" x14ac:dyDescent="0.25">
      <c r="B57" s="10" t="s">
        <v>142</v>
      </c>
      <c r="C57" s="11" t="s">
        <v>143</v>
      </c>
      <c r="D57" s="12" t="s">
        <v>144</v>
      </c>
      <c r="E57" s="15" t="s">
        <v>125</v>
      </c>
      <c r="F57" s="14">
        <v>26.3</v>
      </c>
      <c r="G57" s="14">
        <f t="shared" si="0"/>
        <v>17.095000000000002</v>
      </c>
    </row>
    <row r="58" spans="2:7" x14ac:dyDescent="0.25">
      <c r="B58" s="10" t="s">
        <v>145</v>
      </c>
      <c r="C58" s="11" t="s">
        <v>146</v>
      </c>
      <c r="D58" s="12" t="s">
        <v>147</v>
      </c>
      <c r="E58" s="13" t="s">
        <v>125</v>
      </c>
      <c r="F58" s="14">
        <v>26.3</v>
      </c>
      <c r="G58" s="14">
        <f t="shared" si="0"/>
        <v>17.095000000000002</v>
      </c>
    </row>
    <row r="59" spans="2:7" x14ac:dyDescent="0.25">
      <c r="B59" s="10" t="s">
        <v>145</v>
      </c>
      <c r="C59" s="11" t="s">
        <v>148</v>
      </c>
      <c r="D59" s="12" t="s">
        <v>149</v>
      </c>
      <c r="E59" s="13" t="s">
        <v>125</v>
      </c>
      <c r="F59" s="14">
        <v>21.8</v>
      </c>
      <c r="G59" s="14">
        <f t="shared" si="0"/>
        <v>14.170000000000002</v>
      </c>
    </row>
    <row r="60" spans="2:7" x14ac:dyDescent="0.25">
      <c r="B60" s="10" t="s">
        <v>150</v>
      </c>
      <c r="C60" s="11" t="s">
        <v>151</v>
      </c>
      <c r="D60" s="12" t="s">
        <v>152</v>
      </c>
      <c r="E60" s="15" t="s">
        <v>153</v>
      </c>
      <c r="F60" s="14">
        <v>14.3</v>
      </c>
      <c r="G60" s="14">
        <f t="shared" si="0"/>
        <v>9.2949999999999999</v>
      </c>
    </row>
    <row r="61" spans="2:7" x14ac:dyDescent="0.25">
      <c r="B61" s="10" t="s">
        <v>150</v>
      </c>
      <c r="C61" s="11" t="s">
        <v>151</v>
      </c>
      <c r="D61" s="12" t="s">
        <v>152</v>
      </c>
      <c r="E61" s="15" t="s">
        <v>154</v>
      </c>
      <c r="F61" s="14">
        <v>24.6</v>
      </c>
      <c r="G61" s="14">
        <f t="shared" si="0"/>
        <v>15.990000000000002</v>
      </c>
    </row>
    <row r="62" spans="2:7" x14ac:dyDescent="0.25">
      <c r="B62" s="10" t="s">
        <v>155</v>
      </c>
      <c r="C62" s="11" t="s">
        <v>156</v>
      </c>
      <c r="D62" s="12" t="s">
        <v>157</v>
      </c>
      <c r="E62" s="13" t="s">
        <v>158</v>
      </c>
      <c r="F62" s="14">
        <v>9.9</v>
      </c>
      <c r="G62" s="14">
        <f t="shared" si="0"/>
        <v>6.4350000000000005</v>
      </c>
    </row>
    <row r="63" spans="2:7" x14ac:dyDescent="0.25">
      <c r="B63" s="10" t="s">
        <v>155</v>
      </c>
      <c r="C63" s="11" t="s">
        <v>156</v>
      </c>
      <c r="D63" s="12" t="s">
        <v>157</v>
      </c>
      <c r="E63" s="13" t="s">
        <v>159</v>
      </c>
      <c r="F63" s="14">
        <v>30</v>
      </c>
      <c r="G63" s="14">
        <f t="shared" ref="G63:G126" si="1">F63*0.65</f>
        <v>19.5</v>
      </c>
    </row>
    <row r="64" spans="2:7" x14ac:dyDescent="0.25">
      <c r="B64" s="10" t="s">
        <v>155</v>
      </c>
      <c r="C64" s="11" t="s">
        <v>160</v>
      </c>
      <c r="D64" s="12" t="s">
        <v>161</v>
      </c>
      <c r="E64" s="13" t="s">
        <v>162</v>
      </c>
      <c r="F64" s="14">
        <v>52.7</v>
      </c>
      <c r="G64" s="14">
        <f t="shared" si="1"/>
        <v>34.255000000000003</v>
      </c>
    </row>
    <row r="65" spans="2:7" x14ac:dyDescent="0.25">
      <c r="B65" s="10" t="s">
        <v>163</v>
      </c>
      <c r="C65" s="11" t="s">
        <v>164</v>
      </c>
      <c r="D65" s="12" t="s">
        <v>165</v>
      </c>
      <c r="E65" s="15" t="s">
        <v>162</v>
      </c>
      <c r="F65" s="14">
        <v>52.7</v>
      </c>
      <c r="G65" s="14">
        <f t="shared" si="1"/>
        <v>34.255000000000003</v>
      </c>
    </row>
    <row r="66" spans="2:7" x14ac:dyDescent="0.25">
      <c r="B66" s="10" t="s">
        <v>166</v>
      </c>
      <c r="C66" s="11" t="s">
        <v>167</v>
      </c>
      <c r="D66" s="12" t="s">
        <v>168</v>
      </c>
      <c r="E66" s="13" t="s">
        <v>158</v>
      </c>
      <c r="F66" s="14">
        <v>9.9</v>
      </c>
      <c r="G66" s="14">
        <f t="shared" si="1"/>
        <v>6.4350000000000005</v>
      </c>
    </row>
    <row r="67" spans="2:7" x14ac:dyDescent="0.25">
      <c r="B67" s="10" t="s">
        <v>169</v>
      </c>
      <c r="C67" s="11" t="s">
        <v>167</v>
      </c>
      <c r="D67" s="12" t="s">
        <v>168</v>
      </c>
      <c r="E67" s="15" t="s">
        <v>170</v>
      </c>
      <c r="F67" s="14">
        <v>14.7</v>
      </c>
      <c r="G67" s="14">
        <f t="shared" si="1"/>
        <v>9.5549999999999997</v>
      </c>
    </row>
    <row r="68" spans="2:7" x14ac:dyDescent="0.25">
      <c r="B68" s="10" t="s">
        <v>169</v>
      </c>
      <c r="C68" s="11" t="s">
        <v>171</v>
      </c>
      <c r="D68" s="12" t="s">
        <v>172</v>
      </c>
      <c r="E68" s="15" t="s">
        <v>173</v>
      </c>
      <c r="F68" s="14">
        <v>16.8</v>
      </c>
      <c r="G68" s="14">
        <f t="shared" si="1"/>
        <v>10.920000000000002</v>
      </c>
    </row>
    <row r="69" spans="2:7" x14ac:dyDescent="0.25">
      <c r="B69" s="10" t="s">
        <v>174</v>
      </c>
      <c r="C69" s="11" t="s">
        <v>175</v>
      </c>
      <c r="D69" s="12" t="s">
        <v>176</v>
      </c>
      <c r="E69" s="15" t="s">
        <v>158</v>
      </c>
      <c r="F69" s="14">
        <v>9.9</v>
      </c>
      <c r="G69" s="14">
        <f t="shared" si="1"/>
        <v>6.4350000000000005</v>
      </c>
    </row>
    <row r="70" spans="2:7" x14ac:dyDescent="0.25">
      <c r="B70" s="10" t="s">
        <v>174</v>
      </c>
      <c r="C70" s="11" t="s">
        <v>177</v>
      </c>
      <c r="D70" s="12" t="s">
        <v>178</v>
      </c>
      <c r="E70" s="15" t="s">
        <v>162</v>
      </c>
      <c r="F70" s="14">
        <v>52.7</v>
      </c>
      <c r="G70" s="14">
        <f t="shared" si="1"/>
        <v>34.255000000000003</v>
      </c>
    </row>
    <row r="71" spans="2:7" x14ac:dyDescent="0.25">
      <c r="B71" s="10" t="s">
        <v>174</v>
      </c>
      <c r="C71" s="11" t="s">
        <v>177</v>
      </c>
      <c r="D71" s="12" t="s">
        <v>178</v>
      </c>
      <c r="E71" s="15" t="s">
        <v>179</v>
      </c>
      <c r="F71" s="14">
        <v>65.900000000000006</v>
      </c>
      <c r="G71" s="14">
        <f t="shared" si="1"/>
        <v>42.835000000000008</v>
      </c>
    </row>
    <row r="72" spans="2:7" x14ac:dyDescent="0.25">
      <c r="B72" s="10" t="s">
        <v>180</v>
      </c>
      <c r="C72" s="11" t="s">
        <v>181</v>
      </c>
      <c r="D72" s="12" t="s">
        <v>182</v>
      </c>
      <c r="E72" s="15" t="s">
        <v>158</v>
      </c>
      <c r="F72" s="14">
        <v>9.9</v>
      </c>
      <c r="G72" s="14">
        <f t="shared" si="1"/>
        <v>6.4350000000000005</v>
      </c>
    </row>
    <row r="73" spans="2:7" x14ac:dyDescent="0.25">
      <c r="B73" s="10" t="s">
        <v>183</v>
      </c>
      <c r="C73" s="11" t="s">
        <v>181</v>
      </c>
      <c r="D73" s="12" t="s">
        <v>182</v>
      </c>
      <c r="E73" s="15" t="s">
        <v>162</v>
      </c>
      <c r="F73" s="14">
        <v>52.7</v>
      </c>
      <c r="G73" s="14">
        <f t="shared" si="1"/>
        <v>34.255000000000003</v>
      </c>
    </row>
    <row r="74" spans="2:7" x14ac:dyDescent="0.25">
      <c r="B74" s="10" t="s">
        <v>183</v>
      </c>
      <c r="C74" s="11" t="s">
        <v>184</v>
      </c>
      <c r="D74" s="12" t="s">
        <v>185</v>
      </c>
      <c r="E74" s="15" t="s">
        <v>162</v>
      </c>
      <c r="F74" s="14">
        <v>52.7</v>
      </c>
      <c r="G74" s="14">
        <f t="shared" si="1"/>
        <v>34.255000000000003</v>
      </c>
    </row>
    <row r="75" spans="2:7" x14ac:dyDescent="0.25">
      <c r="B75" s="10" t="s">
        <v>186</v>
      </c>
      <c r="C75" s="11" t="s">
        <v>187</v>
      </c>
      <c r="D75" s="12" t="s">
        <v>188</v>
      </c>
      <c r="E75" s="13" t="s">
        <v>189</v>
      </c>
      <c r="F75" s="14">
        <v>52.7</v>
      </c>
      <c r="G75" s="14">
        <f t="shared" si="1"/>
        <v>34.255000000000003</v>
      </c>
    </row>
    <row r="76" spans="2:7" x14ac:dyDescent="0.25">
      <c r="B76" s="10" t="s">
        <v>186</v>
      </c>
      <c r="C76" s="11" t="s">
        <v>187</v>
      </c>
      <c r="D76" s="12" t="s">
        <v>188</v>
      </c>
      <c r="E76" s="13" t="s">
        <v>162</v>
      </c>
      <c r="F76" s="14">
        <v>65.900000000000006</v>
      </c>
      <c r="G76" s="14">
        <f t="shared" si="1"/>
        <v>42.835000000000008</v>
      </c>
    </row>
    <row r="77" spans="2:7" x14ac:dyDescent="0.25">
      <c r="B77" s="10" t="s">
        <v>190</v>
      </c>
      <c r="C77" s="11" t="s">
        <v>191</v>
      </c>
      <c r="D77" s="12" t="s">
        <v>192</v>
      </c>
      <c r="E77" s="15" t="s">
        <v>162</v>
      </c>
      <c r="F77" s="14">
        <v>52.7</v>
      </c>
      <c r="G77" s="14">
        <f t="shared" si="1"/>
        <v>34.255000000000003</v>
      </c>
    </row>
    <row r="78" spans="2:7" x14ac:dyDescent="0.25">
      <c r="B78" s="10" t="s">
        <v>193</v>
      </c>
      <c r="C78" s="11" t="s">
        <v>191</v>
      </c>
      <c r="D78" s="12" t="s">
        <v>192</v>
      </c>
      <c r="E78" s="13" t="s">
        <v>179</v>
      </c>
      <c r="F78" s="14">
        <v>65.900000000000006</v>
      </c>
      <c r="G78" s="14">
        <f t="shared" si="1"/>
        <v>42.835000000000008</v>
      </c>
    </row>
    <row r="79" spans="2:7" x14ac:dyDescent="0.25">
      <c r="B79" s="10" t="s">
        <v>194</v>
      </c>
      <c r="C79" s="11" t="s">
        <v>195</v>
      </c>
      <c r="D79" s="12" t="s">
        <v>196</v>
      </c>
      <c r="E79" s="13" t="s">
        <v>197</v>
      </c>
      <c r="F79" s="14">
        <v>77.3</v>
      </c>
      <c r="G79" s="14">
        <f t="shared" si="1"/>
        <v>50.244999999999997</v>
      </c>
    </row>
    <row r="80" spans="2:7" x14ac:dyDescent="0.25">
      <c r="B80" s="10" t="s">
        <v>198</v>
      </c>
      <c r="C80" s="11" t="s">
        <v>199</v>
      </c>
      <c r="D80" s="12" t="s">
        <v>200</v>
      </c>
      <c r="E80" s="15" t="s">
        <v>197</v>
      </c>
      <c r="F80" s="14">
        <v>65.900000000000006</v>
      </c>
      <c r="G80" s="14">
        <f t="shared" si="1"/>
        <v>42.835000000000008</v>
      </c>
    </row>
    <row r="81" spans="2:7" x14ac:dyDescent="0.25">
      <c r="B81" s="10" t="s">
        <v>201</v>
      </c>
      <c r="C81" s="11" t="s">
        <v>202</v>
      </c>
      <c r="D81" s="12" t="s">
        <v>203</v>
      </c>
      <c r="E81" s="13" t="s">
        <v>204</v>
      </c>
      <c r="F81" s="14">
        <v>65.900000000000006</v>
      </c>
      <c r="G81" s="14">
        <f t="shared" si="1"/>
        <v>42.835000000000008</v>
      </c>
    </row>
    <row r="82" spans="2:7" x14ac:dyDescent="0.25">
      <c r="B82" s="10" t="s">
        <v>205</v>
      </c>
      <c r="C82" s="11" t="s">
        <v>206</v>
      </c>
      <c r="D82" s="12" t="s">
        <v>207</v>
      </c>
      <c r="E82" s="13" t="s">
        <v>208</v>
      </c>
      <c r="F82" s="14">
        <v>65.900000000000006</v>
      </c>
      <c r="G82" s="14">
        <f t="shared" si="1"/>
        <v>42.835000000000008</v>
      </c>
    </row>
    <row r="83" spans="2:7" x14ac:dyDescent="0.25">
      <c r="B83" s="10" t="s">
        <v>209</v>
      </c>
      <c r="C83" s="11" t="s">
        <v>206</v>
      </c>
      <c r="D83" s="12" t="s">
        <v>207</v>
      </c>
      <c r="E83" s="13" t="s">
        <v>210</v>
      </c>
      <c r="F83" s="14">
        <v>87.6</v>
      </c>
      <c r="G83" s="14">
        <f t="shared" si="1"/>
        <v>56.94</v>
      </c>
    </row>
    <row r="84" spans="2:7" x14ac:dyDescent="0.25">
      <c r="B84" s="10" t="s">
        <v>211</v>
      </c>
      <c r="C84" s="11" t="s">
        <v>212</v>
      </c>
      <c r="D84" s="12" t="s">
        <v>213</v>
      </c>
      <c r="E84" s="15" t="s">
        <v>214</v>
      </c>
      <c r="F84" s="14">
        <v>65.900000000000006</v>
      </c>
      <c r="G84" s="14">
        <f t="shared" si="1"/>
        <v>42.835000000000008</v>
      </c>
    </row>
    <row r="85" spans="2:7" x14ac:dyDescent="0.25">
      <c r="B85" s="10" t="s">
        <v>215</v>
      </c>
      <c r="C85" s="11" t="s">
        <v>216</v>
      </c>
      <c r="D85" s="12" t="s">
        <v>217</v>
      </c>
      <c r="E85" s="13" t="s">
        <v>208</v>
      </c>
      <c r="F85" s="14">
        <v>65.900000000000006</v>
      </c>
      <c r="G85" s="14">
        <f t="shared" si="1"/>
        <v>42.835000000000008</v>
      </c>
    </row>
    <row r="86" spans="2:7" x14ac:dyDescent="0.25">
      <c r="B86" s="10" t="s">
        <v>218</v>
      </c>
      <c r="C86" s="11" t="s">
        <v>219</v>
      </c>
      <c r="D86" s="12" t="s">
        <v>220</v>
      </c>
      <c r="E86" s="15" t="s">
        <v>221</v>
      </c>
      <c r="F86" s="14">
        <v>79.8</v>
      </c>
      <c r="G86" s="14">
        <f t="shared" si="1"/>
        <v>51.87</v>
      </c>
    </row>
    <row r="87" spans="2:7" x14ac:dyDescent="0.25">
      <c r="B87" s="10" t="s">
        <v>222</v>
      </c>
      <c r="C87" s="11" t="s">
        <v>223</v>
      </c>
      <c r="D87" s="12" t="s">
        <v>224</v>
      </c>
      <c r="E87" s="13" t="s">
        <v>225</v>
      </c>
      <c r="F87" s="14">
        <v>80.599999999999994</v>
      </c>
      <c r="G87" s="14">
        <f t="shared" si="1"/>
        <v>52.39</v>
      </c>
    </row>
    <row r="88" spans="2:7" x14ac:dyDescent="0.25">
      <c r="B88" s="10" t="s">
        <v>226</v>
      </c>
      <c r="C88" s="11" t="s">
        <v>223</v>
      </c>
      <c r="D88" s="12" t="s">
        <v>224</v>
      </c>
      <c r="E88" s="13" t="s">
        <v>227</v>
      </c>
      <c r="F88" s="14">
        <v>91.6</v>
      </c>
      <c r="G88" s="14">
        <f t="shared" si="1"/>
        <v>59.54</v>
      </c>
    </row>
    <row r="89" spans="2:7" x14ac:dyDescent="0.25">
      <c r="B89" s="10" t="s">
        <v>228</v>
      </c>
      <c r="C89" s="11" t="s">
        <v>223</v>
      </c>
      <c r="D89" s="12" t="s">
        <v>224</v>
      </c>
      <c r="E89" s="15" t="s">
        <v>229</v>
      </c>
      <c r="F89" s="14">
        <v>102.5</v>
      </c>
      <c r="G89" s="14">
        <f t="shared" si="1"/>
        <v>66.625</v>
      </c>
    </row>
    <row r="90" spans="2:7" x14ac:dyDescent="0.25">
      <c r="B90" s="10" t="s">
        <v>230</v>
      </c>
      <c r="C90" s="11" t="s">
        <v>231</v>
      </c>
      <c r="D90" s="12" t="s">
        <v>232</v>
      </c>
      <c r="E90" s="13" t="s">
        <v>233</v>
      </c>
      <c r="F90" s="14">
        <v>18.899999999999999</v>
      </c>
      <c r="G90" s="14">
        <f t="shared" si="1"/>
        <v>12.285</v>
      </c>
    </row>
    <row r="91" spans="2:7" x14ac:dyDescent="0.25">
      <c r="B91" s="10" t="s">
        <v>234</v>
      </c>
      <c r="C91" s="11" t="s">
        <v>231</v>
      </c>
      <c r="D91" s="12" t="s">
        <v>232</v>
      </c>
      <c r="E91" s="15" t="s">
        <v>235</v>
      </c>
      <c r="F91" s="14">
        <v>32.299999999999997</v>
      </c>
      <c r="G91" s="14">
        <f t="shared" si="1"/>
        <v>20.994999999999997</v>
      </c>
    </row>
    <row r="92" spans="2:7" x14ac:dyDescent="0.25">
      <c r="B92" s="10" t="s">
        <v>234</v>
      </c>
      <c r="C92" s="11" t="s">
        <v>231</v>
      </c>
      <c r="D92" s="12" t="s">
        <v>232</v>
      </c>
      <c r="E92" s="13" t="s">
        <v>236</v>
      </c>
      <c r="F92" s="14">
        <v>97</v>
      </c>
      <c r="G92" s="14">
        <f t="shared" si="1"/>
        <v>63.050000000000004</v>
      </c>
    </row>
    <row r="93" spans="2:7" x14ac:dyDescent="0.25">
      <c r="B93" s="10" t="s">
        <v>237</v>
      </c>
      <c r="C93" s="11" t="s">
        <v>238</v>
      </c>
      <c r="D93" s="12" t="s">
        <v>239</v>
      </c>
      <c r="E93" s="15" t="s">
        <v>235</v>
      </c>
      <c r="F93" s="14">
        <v>73.5</v>
      </c>
      <c r="G93" s="14">
        <f t="shared" si="1"/>
        <v>47.774999999999999</v>
      </c>
    </row>
    <row r="94" spans="2:7" x14ac:dyDescent="0.25">
      <c r="B94" s="10" t="s">
        <v>240</v>
      </c>
      <c r="C94" s="11" t="s">
        <v>241</v>
      </c>
      <c r="D94" s="12" t="s">
        <v>242</v>
      </c>
      <c r="E94" s="15" t="s">
        <v>243</v>
      </c>
      <c r="F94" s="14">
        <v>18.899999999999999</v>
      </c>
      <c r="G94" s="14">
        <f t="shared" si="1"/>
        <v>12.285</v>
      </c>
    </row>
    <row r="95" spans="2:7" x14ac:dyDescent="0.25">
      <c r="B95" s="10" t="s">
        <v>240</v>
      </c>
      <c r="C95" s="11" t="s">
        <v>241</v>
      </c>
      <c r="D95" s="12" t="s">
        <v>242</v>
      </c>
      <c r="E95" s="13" t="s">
        <v>173</v>
      </c>
      <c r="F95" s="14">
        <v>21.4</v>
      </c>
      <c r="G95" s="14">
        <f t="shared" si="1"/>
        <v>13.91</v>
      </c>
    </row>
    <row r="96" spans="2:7" x14ac:dyDescent="0.25">
      <c r="B96" s="10" t="s">
        <v>240</v>
      </c>
      <c r="C96" s="11" t="s">
        <v>244</v>
      </c>
      <c r="D96" s="12" t="s">
        <v>245</v>
      </c>
      <c r="E96" s="13" t="s">
        <v>246</v>
      </c>
      <c r="F96" s="14">
        <v>23.5</v>
      </c>
      <c r="G96" s="14">
        <f t="shared" si="1"/>
        <v>15.275</v>
      </c>
    </row>
    <row r="97" spans="2:7" x14ac:dyDescent="0.25">
      <c r="B97" s="10" t="s">
        <v>247</v>
      </c>
      <c r="C97" s="11" t="s">
        <v>244</v>
      </c>
      <c r="D97" s="12" t="s">
        <v>245</v>
      </c>
      <c r="E97" s="13" t="s">
        <v>235</v>
      </c>
      <c r="F97" s="14">
        <v>39.9</v>
      </c>
      <c r="G97" s="14">
        <f t="shared" si="1"/>
        <v>25.934999999999999</v>
      </c>
    </row>
    <row r="98" spans="2:7" x14ac:dyDescent="0.25">
      <c r="B98" s="10" t="s">
        <v>247</v>
      </c>
      <c r="C98" s="11" t="s">
        <v>248</v>
      </c>
      <c r="D98" s="12" t="s">
        <v>249</v>
      </c>
      <c r="E98" s="13" t="s">
        <v>250</v>
      </c>
      <c r="F98" s="14">
        <v>73.5</v>
      </c>
      <c r="G98" s="14">
        <f t="shared" si="1"/>
        <v>47.774999999999999</v>
      </c>
    </row>
    <row r="99" spans="2:7" x14ac:dyDescent="0.25">
      <c r="B99" s="10" t="s">
        <v>251</v>
      </c>
      <c r="C99" s="11" t="s">
        <v>252</v>
      </c>
      <c r="D99" s="12" t="s">
        <v>253</v>
      </c>
      <c r="E99" s="15" t="s">
        <v>254</v>
      </c>
      <c r="F99" s="14">
        <v>18.899999999999999</v>
      </c>
      <c r="G99" s="14">
        <f t="shared" si="1"/>
        <v>12.285</v>
      </c>
    </row>
    <row r="100" spans="2:7" x14ac:dyDescent="0.25">
      <c r="B100" s="10" t="s">
        <v>255</v>
      </c>
      <c r="C100" s="11" t="s">
        <v>252</v>
      </c>
      <c r="D100" s="12" t="s">
        <v>253</v>
      </c>
      <c r="E100" s="13" t="s">
        <v>235</v>
      </c>
      <c r="F100" s="14">
        <v>34</v>
      </c>
      <c r="G100" s="14">
        <f t="shared" si="1"/>
        <v>22.1</v>
      </c>
    </row>
    <row r="101" spans="2:7" x14ac:dyDescent="0.25">
      <c r="B101" s="10" t="s">
        <v>255</v>
      </c>
      <c r="C101" s="11" t="s">
        <v>256</v>
      </c>
      <c r="D101" s="12" t="s">
        <v>257</v>
      </c>
      <c r="E101" s="13" t="s">
        <v>235</v>
      </c>
      <c r="F101" s="14">
        <v>73.5</v>
      </c>
      <c r="G101" s="14">
        <f t="shared" si="1"/>
        <v>47.774999999999999</v>
      </c>
    </row>
    <row r="102" spans="2:7" x14ac:dyDescent="0.25">
      <c r="B102" s="10" t="s">
        <v>258</v>
      </c>
      <c r="C102" s="11" t="s">
        <v>256</v>
      </c>
      <c r="D102" s="12" t="s">
        <v>257</v>
      </c>
      <c r="E102" s="13" t="s">
        <v>259</v>
      </c>
      <c r="F102" s="14">
        <v>91.1</v>
      </c>
      <c r="G102" s="14">
        <f t="shared" si="1"/>
        <v>59.214999999999996</v>
      </c>
    </row>
    <row r="103" spans="2:7" x14ac:dyDescent="0.25">
      <c r="B103" s="10" t="s">
        <v>258</v>
      </c>
      <c r="C103" s="11" t="s">
        <v>260</v>
      </c>
      <c r="D103" s="12" t="s">
        <v>261</v>
      </c>
      <c r="E103" s="13" t="s">
        <v>262</v>
      </c>
      <c r="F103" s="14">
        <v>11.8</v>
      </c>
      <c r="G103" s="14">
        <f t="shared" si="1"/>
        <v>7.6700000000000008</v>
      </c>
    </row>
    <row r="104" spans="2:7" x14ac:dyDescent="0.25">
      <c r="B104" s="10" t="s">
        <v>263</v>
      </c>
      <c r="C104" s="11" t="s">
        <v>260</v>
      </c>
      <c r="D104" s="12" t="s">
        <v>261</v>
      </c>
      <c r="E104" s="13" t="s">
        <v>264</v>
      </c>
      <c r="F104" s="14">
        <v>13.4</v>
      </c>
      <c r="G104" s="14">
        <f t="shared" si="1"/>
        <v>8.7100000000000009</v>
      </c>
    </row>
    <row r="105" spans="2:7" x14ac:dyDescent="0.25">
      <c r="B105" s="10" t="s">
        <v>265</v>
      </c>
      <c r="C105" s="11" t="s">
        <v>260</v>
      </c>
      <c r="D105" s="12" t="s">
        <v>261</v>
      </c>
      <c r="E105" s="15" t="s">
        <v>266</v>
      </c>
      <c r="F105" s="14">
        <v>18.899999999999999</v>
      </c>
      <c r="G105" s="14">
        <f t="shared" si="1"/>
        <v>12.285</v>
      </c>
    </row>
    <row r="106" spans="2:7" x14ac:dyDescent="0.25">
      <c r="B106" s="10" t="s">
        <v>265</v>
      </c>
      <c r="C106" s="11" t="s">
        <v>260</v>
      </c>
      <c r="D106" s="12" t="s">
        <v>261</v>
      </c>
      <c r="E106" s="15" t="s">
        <v>267</v>
      </c>
      <c r="F106" s="14">
        <v>21.4</v>
      </c>
      <c r="G106" s="14">
        <f t="shared" si="1"/>
        <v>13.91</v>
      </c>
    </row>
    <row r="107" spans="2:7" x14ac:dyDescent="0.25">
      <c r="B107" s="10" t="s">
        <v>268</v>
      </c>
      <c r="C107" s="11" t="s">
        <v>260</v>
      </c>
      <c r="D107" s="12" t="s">
        <v>261</v>
      </c>
      <c r="E107" s="13" t="s">
        <v>269</v>
      </c>
      <c r="F107" s="14">
        <v>22.7</v>
      </c>
      <c r="G107" s="14">
        <f t="shared" si="1"/>
        <v>14.755000000000001</v>
      </c>
    </row>
    <row r="108" spans="2:7" x14ac:dyDescent="0.25">
      <c r="B108" s="10" t="s">
        <v>270</v>
      </c>
      <c r="C108" s="11" t="s">
        <v>260</v>
      </c>
      <c r="D108" s="12" t="s">
        <v>261</v>
      </c>
      <c r="E108" s="15" t="s">
        <v>271</v>
      </c>
      <c r="F108" s="14">
        <v>24.4</v>
      </c>
      <c r="G108" s="14">
        <f t="shared" si="1"/>
        <v>15.86</v>
      </c>
    </row>
    <row r="109" spans="2:7" x14ac:dyDescent="0.25">
      <c r="B109" s="10" t="s">
        <v>272</v>
      </c>
      <c r="C109" s="11" t="s">
        <v>260</v>
      </c>
      <c r="D109" s="12" t="s">
        <v>261</v>
      </c>
      <c r="E109" s="13" t="s">
        <v>273</v>
      </c>
      <c r="F109" s="14">
        <v>25.6</v>
      </c>
      <c r="G109" s="14">
        <f t="shared" si="1"/>
        <v>16.64</v>
      </c>
    </row>
    <row r="110" spans="2:7" x14ac:dyDescent="0.25">
      <c r="B110" s="10" t="s">
        <v>274</v>
      </c>
      <c r="C110" s="11" t="s">
        <v>260</v>
      </c>
      <c r="D110" s="12" t="s">
        <v>261</v>
      </c>
      <c r="E110" s="15" t="s">
        <v>275</v>
      </c>
      <c r="F110" s="14">
        <v>41.2</v>
      </c>
      <c r="G110" s="14">
        <f t="shared" si="1"/>
        <v>26.78</v>
      </c>
    </row>
    <row r="111" spans="2:7" x14ac:dyDescent="0.25">
      <c r="B111" s="10" t="s">
        <v>276</v>
      </c>
      <c r="C111" s="11" t="s">
        <v>260</v>
      </c>
      <c r="D111" s="12" t="s">
        <v>261</v>
      </c>
      <c r="E111" s="13" t="s">
        <v>277</v>
      </c>
      <c r="F111" s="14">
        <v>45.4</v>
      </c>
      <c r="G111" s="14">
        <f t="shared" si="1"/>
        <v>29.51</v>
      </c>
    </row>
    <row r="112" spans="2:7" x14ac:dyDescent="0.25">
      <c r="B112" s="16" t="s">
        <v>276</v>
      </c>
      <c r="C112" s="11" t="s">
        <v>260</v>
      </c>
      <c r="D112" s="12" t="s">
        <v>261</v>
      </c>
      <c r="E112" s="13" t="s">
        <v>278</v>
      </c>
      <c r="F112" s="14">
        <v>46.6</v>
      </c>
      <c r="G112" s="14">
        <f t="shared" si="1"/>
        <v>30.290000000000003</v>
      </c>
    </row>
    <row r="113" spans="2:7" x14ac:dyDescent="0.25">
      <c r="B113" s="10" t="s">
        <v>279</v>
      </c>
      <c r="C113" s="11" t="s">
        <v>260</v>
      </c>
      <c r="D113" s="12" t="s">
        <v>261</v>
      </c>
      <c r="E113" s="13" t="s">
        <v>280</v>
      </c>
      <c r="F113" s="14">
        <v>49.1</v>
      </c>
      <c r="G113" s="14">
        <f t="shared" si="1"/>
        <v>31.915000000000003</v>
      </c>
    </row>
    <row r="114" spans="2:7" x14ac:dyDescent="0.25">
      <c r="B114" s="10" t="s">
        <v>279</v>
      </c>
      <c r="C114" s="11" t="s">
        <v>260</v>
      </c>
      <c r="D114" s="12" t="s">
        <v>261</v>
      </c>
      <c r="E114" s="15" t="s">
        <v>281</v>
      </c>
      <c r="F114" s="14">
        <v>54.6</v>
      </c>
      <c r="G114" s="14">
        <f t="shared" si="1"/>
        <v>35.49</v>
      </c>
    </row>
    <row r="115" spans="2:7" x14ac:dyDescent="0.25">
      <c r="B115" s="10" t="s">
        <v>282</v>
      </c>
      <c r="C115" s="11" t="s">
        <v>260</v>
      </c>
      <c r="D115" s="12" t="s">
        <v>261</v>
      </c>
      <c r="E115" s="15" t="s">
        <v>283</v>
      </c>
      <c r="F115" s="14">
        <v>68.5</v>
      </c>
      <c r="G115" s="14">
        <f t="shared" si="1"/>
        <v>44.524999999999999</v>
      </c>
    </row>
    <row r="116" spans="2:7" x14ac:dyDescent="0.25">
      <c r="B116" s="16" t="s">
        <v>284</v>
      </c>
      <c r="C116" s="11" t="s">
        <v>260</v>
      </c>
      <c r="D116" s="12" t="s">
        <v>261</v>
      </c>
      <c r="E116" s="13" t="s">
        <v>285</v>
      </c>
      <c r="F116" s="14">
        <v>73.900000000000006</v>
      </c>
      <c r="G116" s="14">
        <f t="shared" si="1"/>
        <v>48.035000000000004</v>
      </c>
    </row>
    <row r="117" spans="2:7" x14ac:dyDescent="0.25">
      <c r="B117" s="16" t="s">
        <v>284</v>
      </c>
      <c r="C117" s="11" t="s">
        <v>260</v>
      </c>
      <c r="D117" s="12" t="s">
        <v>261</v>
      </c>
      <c r="E117" s="13" t="s">
        <v>225</v>
      </c>
      <c r="F117" s="14">
        <v>84.8</v>
      </c>
      <c r="G117" s="14">
        <f t="shared" si="1"/>
        <v>55.12</v>
      </c>
    </row>
    <row r="118" spans="2:7" x14ac:dyDescent="0.25">
      <c r="B118" s="16" t="s">
        <v>286</v>
      </c>
      <c r="C118" s="11" t="s">
        <v>260</v>
      </c>
      <c r="D118" s="12" t="s">
        <v>261</v>
      </c>
      <c r="E118" s="15" t="s">
        <v>227</v>
      </c>
      <c r="F118" s="14">
        <v>95.8</v>
      </c>
      <c r="G118" s="14">
        <f t="shared" si="1"/>
        <v>62.27</v>
      </c>
    </row>
    <row r="119" spans="2:7" x14ac:dyDescent="0.25">
      <c r="B119" s="16" t="s">
        <v>286</v>
      </c>
      <c r="C119" s="11" t="s">
        <v>260</v>
      </c>
      <c r="D119" s="12" t="s">
        <v>261</v>
      </c>
      <c r="E119" s="13" t="s">
        <v>229</v>
      </c>
      <c r="F119" s="14">
        <v>134.4</v>
      </c>
      <c r="G119" s="14">
        <f t="shared" si="1"/>
        <v>87.360000000000014</v>
      </c>
    </row>
    <row r="120" spans="2:7" x14ac:dyDescent="0.25">
      <c r="B120" s="16" t="s">
        <v>287</v>
      </c>
      <c r="C120" s="11" t="s">
        <v>288</v>
      </c>
      <c r="D120" s="12" t="s">
        <v>289</v>
      </c>
      <c r="E120" s="13" t="s">
        <v>259</v>
      </c>
      <c r="F120" s="14">
        <v>91.1</v>
      </c>
      <c r="G120" s="14">
        <f t="shared" si="1"/>
        <v>59.214999999999996</v>
      </c>
    </row>
    <row r="121" spans="2:7" x14ac:dyDescent="0.25">
      <c r="B121" s="16" t="s">
        <v>287</v>
      </c>
      <c r="C121" s="11" t="s">
        <v>290</v>
      </c>
      <c r="D121" s="12" t="s">
        <v>291</v>
      </c>
      <c r="E121" s="15" t="s">
        <v>235</v>
      </c>
      <c r="F121" s="14">
        <v>73.5</v>
      </c>
      <c r="G121" s="14">
        <f t="shared" si="1"/>
        <v>47.774999999999999</v>
      </c>
    </row>
    <row r="122" spans="2:7" x14ac:dyDescent="0.25">
      <c r="B122" s="16" t="s">
        <v>292</v>
      </c>
      <c r="C122" s="11" t="s">
        <v>293</v>
      </c>
      <c r="D122" s="12" t="s">
        <v>294</v>
      </c>
      <c r="E122" s="13" t="s">
        <v>295</v>
      </c>
      <c r="F122" s="14">
        <v>79.400000000000006</v>
      </c>
      <c r="G122" s="14">
        <f t="shared" si="1"/>
        <v>51.610000000000007</v>
      </c>
    </row>
    <row r="123" spans="2:7" x14ac:dyDescent="0.25">
      <c r="B123" s="16" t="s">
        <v>292</v>
      </c>
      <c r="C123" s="11" t="s">
        <v>293</v>
      </c>
      <c r="D123" s="12" t="s">
        <v>294</v>
      </c>
      <c r="E123" s="13" t="s">
        <v>296</v>
      </c>
      <c r="F123" s="14">
        <v>87.4</v>
      </c>
      <c r="G123" s="14">
        <f t="shared" si="1"/>
        <v>56.81</v>
      </c>
    </row>
    <row r="124" spans="2:7" x14ac:dyDescent="0.25">
      <c r="B124" s="16" t="s">
        <v>297</v>
      </c>
      <c r="C124" s="11" t="s">
        <v>293</v>
      </c>
      <c r="D124" s="12" t="s">
        <v>294</v>
      </c>
      <c r="E124" s="13" t="s">
        <v>298</v>
      </c>
      <c r="F124" s="14">
        <v>91.6</v>
      </c>
      <c r="G124" s="14">
        <f t="shared" si="1"/>
        <v>59.54</v>
      </c>
    </row>
    <row r="125" spans="2:7" x14ac:dyDescent="0.25">
      <c r="B125" s="16" t="s">
        <v>299</v>
      </c>
      <c r="C125" s="11" t="s">
        <v>293</v>
      </c>
      <c r="D125" s="12" t="s">
        <v>294</v>
      </c>
      <c r="E125" s="13" t="s">
        <v>300</v>
      </c>
      <c r="F125" s="14">
        <v>189</v>
      </c>
      <c r="G125" s="14">
        <f t="shared" si="1"/>
        <v>122.85000000000001</v>
      </c>
    </row>
    <row r="126" spans="2:7" x14ac:dyDescent="0.25">
      <c r="B126" s="16" t="s">
        <v>301</v>
      </c>
      <c r="C126" s="11" t="s">
        <v>293</v>
      </c>
      <c r="D126" s="12" t="s">
        <v>294</v>
      </c>
      <c r="E126" s="13" t="s">
        <v>302</v>
      </c>
      <c r="F126" s="14">
        <v>220.5</v>
      </c>
      <c r="G126" s="14">
        <f t="shared" si="1"/>
        <v>143.32500000000002</v>
      </c>
    </row>
    <row r="127" spans="2:7" x14ac:dyDescent="0.25">
      <c r="B127" s="16" t="s">
        <v>303</v>
      </c>
      <c r="C127" s="11" t="s">
        <v>304</v>
      </c>
      <c r="D127" s="12" t="s">
        <v>305</v>
      </c>
      <c r="E127" s="13" t="s">
        <v>306</v>
      </c>
      <c r="F127" s="14">
        <v>47.9</v>
      </c>
      <c r="G127" s="14">
        <f t="shared" ref="G127:G190" si="2">F127*0.65</f>
        <v>31.135000000000002</v>
      </c>
    </row>
    <row r="128" spans="2:7" x14ac:dyDescent="0.25">
      <c r="B128" s="16" t="s">
        <v>307</v>
      </c>
      <c r="C128" s="11" t="s">
        <v>304</v>
      </c>
      <c r="D128" s="12" t="s">
        <v>305</v>
      </c>
      <c r="E128" s="13" t="s">
        <v>308</v>
      </c>
      <c r="F128" s="14">
        <v>53.3</v>
      </c>
      <c r="G128" s="14">
        <f t="shared" si="2"/>
        <v>34.644999999999996</v>
      </c>
    </row>
    <row r="129" spans="2:7" x14ac:dyDescent="0.25">
      <c r="B129" s="16" t="s">
        <v>309</v>
      </c>
      <c r="C129" s="11" t="s">
        <v>304</v>
      </c>
      <c r="D129" s="12" t="s">
        <v>305</v>
      </c>
      <c r="E129" s="15" t="s">
        <v>310</v>
      </c>
      <c r="F129" s="14">
        <v>273</v>
      </c>
      <c r="G129" s="14">
        <f t="shared" si="2"/>
        <v>177.45000000000002</v>
      </c>
    </row>
    <row r="130" spans="2:7" x14ac:dyDescent="0.25">
      <c r="B130" s="16" t="s">
        <v>311</v>
      </c>
      <c r="C130" s="11" t="s">
        <v>312</v>
      </c>
      <c r="D130" s="12" t="s">
        <v>313</v>
      </c>
      <c r="E130" s="13" t="s">
        <v>314</v>
      </c>
      <c r="F130" s="14">
        <v>12.2</v>
      </c>
      <c r="G130" s="14">
        <f t="shared" si="2"/>
        <v>7.93</v>
      </c>
    </row>
    <row r="131" spans="2:7" x14ac:dyDescent="0.25">
      <c r="B131" s="16" t="s">
        <v>311</v>
      </c>
      <c r="C131" s="11" t="s">
        <v>312</v>
      </c>
      <c r="D131" s="12" t="s">
        <v>313</v>
      </c>
      <c r="E131" s="15" t="s">
        <v>315</v>
      </c>
      <c r="F131" s="14">
        <v>12.2</v>
      </c>
      <c r="G131" s="14">
        <f t="shared" si="2"/>
        <v>7.93</v>
      </c>
    </row>
    <row r="132" spans="2:7" x14ac:dyDescent="0.25">
      <c r="B132" s="10" t="s">
        <v>316</v>
      </c>
      <c r="C132" s="11" t="s">
        <v>312</v>
      </c>
      <c r="D132" s="12" t="s">
        <v>313</v>
      </c>
      <c r="E132" s="15" t="s">
        <v>317</v>
      </c>
      <c r="F132" s="14">
        <v>12.2</v>
      </c>
      <c r="G132" s="14">
        <f t="shared" si="2"/>
        <v>7.93</v>
      </c>
    </row>
    <row r="133" spans="2:7" x14ac:dyDescent="0.25">
      <c r="B133" s="16" t="s">
        <v>318</v>
      </c>
      <c r="C133" s="11" t="s">
        <v>312</v>
      </c>
      <c r="D133" s="12" t="s">
        <v>313</v>
      </c>
      <c r="E133" s="15" t="s">
        <v>306</v>
      </c>
      <c r="F133" s="14">
        <v>47.9</v>
      </c>
      <c r="G133" s="14">
        <f t="shared" si="2"/>
        <v>31.135000000000002</v>
      </c>
    </row>
    <row r="134" spans="2:7" x14ac:dyDescent="0.25">
      <c r="B134" s="10" t="s">
        <v>318</v>
      </c>
      <c r="C134" s="11" t="s">
        <v>312</v>
      </c>
      <c r="D134" s="12" t="s">
        <v>313</v>
      </c>
      <c r="E134" s="13" t="s">
        <v>308</v>
      </c>
      <c r="F134" s="14">
        <v>53.3</v>
      </c>
      <c r="G134" s="14">
        <f t="shared" si="2"/>
        <v>34.644999999999996</v>
      </c>
    </row>
    <row r="135" spans="2:7" x14ac:dyDescent="0.25">
      <c r="B135" s="10" t="s">
        <v>319</v>
      </c>
      <c r="C135" s="11" t="s">
        <v>312</v>
      </c>
      <c r="D135" s="12" t="s">
        <v>313</v>
      </c>
      <c r="E135" s="13" t="s">
        <v>320</v>
      </c>
      <c r="F135" s="14">
        <v>75.2</v>
      </c>
      <c r="G135" s="14">
        <f t="shared" si="2"/>
        <v>48.88</v>
      </c>
    </row>
    <row r="136" spans="2:7" x14ac:dyDescent="0.25">
      <c r="B136" s="10" t="s">
        <v>321</v>
      </c>
      <c r="C136" s="11" t="s">
        <v>312</v>
      </c>
      <c r="D136" s="12" t="s">
        <v>313</v>
      </c>
      <c r="E136" s="13" t="s">
        <v>322</v>
      </c>
      <c r="F136" s="14">
        <v>90.3</v>
      </c>
      <c r="G136" s="14">
        <f t="shared" si="2"/>
        <v>58.695</v>
      </c>
    </row>
    <row r="137" spans="2:7" x14ac:dyDescent="0.25">
      <c r="B137" s="10" t="s">
        <v>323</v>
      </c>
      <c r="C137" s="11" t="s">
        <v>312</v>
      </c>
      <c r="D137" s="12" t="s">
        <v>313</v>
      </c>
      <c r="E137" s="15" t="s">
        <v>298</v>
      </c>
      <c r="F137" s="14">
        <v>91.6</v>
      </c>
      <c r="G137" s="14">
        <f t="shared" si="2"/>
        <v>59.54</v>
      </c>
    </row>
    <row r="138" spans="2:7" x14ac:dyDescent="0.25">
      <c r="B138" s="10" t="s">
        <v>71</v>
      </c>
      <c r="C138" s="11" t="s">
        <v>312</v>
      </c>
      <c r="D138" s="12" t="s">
        <v>313</v>
      </c>
      <c r="E138" s="13" t="s">
        <v>324</v>
      </c>
      <c r="F138" s="14">
        <v>94.5</v>
      </c>
      <c r="G138" s="14">
        <f t="shared" si="2"/>
        <v>61.425000000000004</v>
      </c>
    </row>
    <row r="139" spans="2:7" x14ac:dyDescent="0.25">
      <c r="B139" s="10" t="s">
        <v>71</v>
      </c>
      <c r="C139" s="11" t="s">
        <v>312</v>
      </c>
      <c r="D139" s="12" t="s">
        <v>313</v>
      </c>
      <c r="E139" s="13" t="s">
        <v>325</v>
      </c>
      <c r="F139" s="14">
        <v>100</v>
      </c>
      <c r="G139" s="14">
        <f t="shared" si="2"/>
        <v>65</v>
      </c>
    </row>
    <row r="140" spans="2:7" x14ac:dyDescent="0.25">
      <c r="B140" s="10" t="s">
        <v>71</v>
      </c>
      <c r="C140" s="11" t="s">
        <v>312</v>
      </c>
      <c r="D140" s="12" t="s">
        <v>313</v>
      </c>
      <c r="E140" s="15" t="s">
        <v>326</v>
      </c>
      <c r="F140" s="14">
        <v>191.1</v>
      </c>
      <c r="G140" s="14">
        <f t="shared" si="2"/>
        <v>124.215</v>
      </c>
    </row>
    <row r="141" spans="2:7" x14ac:dyDescent="0.25">
      <c r="B141" s="10" t="s">
        <v>327</v>
      </c>
      <c r="C141" s="11" t="s">
        <v>328</v>
      </c>
      <c r="D141" s="12" t="s">
        <v>329</v>
      </c>
      <c r="E141" s="13" t="s">
        <v>330</v>
      </c>
      <c r="F141" s="14">
        <v>21.4</v>
      </c>
      <c r="G141" s="14">
        <f t="shared" si="2"/>
        <v>13.91</v>
      </c>
    </row>
    <row r="142" spans="2:7" x14ac:dyDescent="0.25">
      <c r="B142" s="10" t="s">
        <v>327</v>
      </c>
      <c r="C142" s="11" t="s">
        <v>328</v>
      </c>
      <c r="D142" s="12" t="s">
        <v>329</v>
      </c>
      <c r="E142" s="13" t="s">
        <v>267</v>
      </c>
      <c r="F142" s="14">
        <v>29</v>
      </c>
      <c r="G142" s="14">
        <f t="shared" si="2"/>
        <v>18.850000000000001</v>
      </c>
    </row>
    <row r="143" spans="2:7" x14ac:dyDescent="0.25">
      <c r="B143" s="10" t="s">
        <v>331</v>
      </c>
      <c r="C143" s="11" t="s">
        <v>328</v>
      </c>
      <c r="D143" s="12" t="s">
        <v>329</v>
      </c>
      <c r="E143" s="13" t="s">
        <v>332</v>
      </c>
      <c r="F143" s="14">
        <v>37</v>
      </c>
      <c r="G143" s="14">
        <f t="shared" si="2"/>
        <v>24.05</v>
      </c>
    </row>
    <row r="144" spans="2:7" x14ac:dyDescent="0.25">
      <c r="B144" s="10" t="s">
        <v>331</v>
      </c>
      <c r="C144" s="11" t="s">
        <v>328</v>
      </c>
      <c r="D144" s="12" t="s">
        <v>329</v>
      </c>
      <c r="E144" s="13" t="s">
        <v>333</v>
      </c>
      <c r="F144" s="14">
        <v>42.4</v>
      </c>
      <c r="G144" s="14">
        <f t="shared" si="2"/>
        <v>27.56</v>
      </c>
    </row>
    <row r="145" spans="2:7" x14ac:dyDescent="0.25">
      <c r="B145" s="10" t="s">
        <v>334</v>
      </c>
      <c r="C145" s="11" t="s">
        <v>328</v>
      </c>
      <c r="D145" s="12" t="s">
        <v>329</v>
      </c>
      <c r="E145" s="15" t="s">
        <v>335</v>
      </c>
      <c r="F145" s="14">
        <v>47.9</v>
      </c>
      <c r="G145" s="14">
        <f t="shared" si="2"/>
        <v>31.135000000000002</v>
      </c>
    </row>
    <row r="146" spans="2:7" x14ac:dyDescent="0.25">
      <c r="B146" s="10" t="s">
        <v>334</v>
      </c>
      <c r="C146" s="11" t="s">
        <v>328</v>
      </c>
      <c r="D146" s="12" t="s">
        <v>329</v>
      </c>
      <c r="E146" s="15" t="s">
        <v>250</v>
      </c>
      <c r="F146" s="14">
        <v>55.9</v>
      </c>
      <c r="G146" s="14">
        <f t="shared" si="2"/>
        <v>36.335000000000001</v>
      </c>
    </row>
    <row r="147" spans="2:7" x14ac:dyDescent="0.25">
      <c r="B147" s="16" t="s">
        <v>334</v>
      </c>
      <c r="C147" s="11" t="s">
        <v>328</v>
      </c>
      <c r="D147" s="12" t="s">
        <v>329</v>
      </c>
      <c r="E147" s="15" t="s">
        <v>336</v>
      </c>
      <c r="F147" s="14">
        <v>79.400000000000006</v>
      </c>
      <c r="G147" s="14">
        <f t="shared" si="2"/>
        <v>51.610000000000007</v>
      </c>
    </row>
    <row r="148" spans="2:7" x14ac:dyDescent="0.25">
      <c r="B148" s="10" t="s">
        <v>337</v>
      </c>
      <c r="C148" s="11" t="s">
        <v>328</v>
      </c>
      <c r="D148" s="12" t="s">
        <v>329</v>
      </c>
      <c r="E148" s="13" t="s">
        <v>338</v>
      </c>
      <c r="F148" s="14">
        <v>84.8</v>
      </c>
      <c r="G148" s="14">
        <f t="shared" si="2"/>
        <v>55.12</v>
      </c>
    </row>
    <row r="149" spans="2:7" x14ac:dyDescent="0.25">
      <c r="B149" s="10" t="s">
        <v>337</v>
      </c>
      <c r="C149" s="11" t="s">
        <v>328</v>
      </c>
      <c r="D149" s="12" t="s">
        <v>329</v>
      </c>
      <c r="E149" s="15" t="s">
        <v>339</v>
      </c>
      <c r="F149" s="14">
        <v>85.3</v>
      </c>
      <c r="G149" s="14">
        <f t="shared" si="2"/>
        <v>55.445</v>
      </c>
    </row>
    <row r="150" spans="2:7" x14ac:dyDescent="0.25">
      <c r="B150" s="10" t="s">
        <v>337</v>
      </c>
      <c r="C150" s="11" t="s">
        <v>328</v>
      </c>
      <c r="D150" s="12" t="s">
        <v>329</v>
      </c>
      <c r="E150" s="13" t="s">
        <v>340</v>
      </c>
      <c r="F150" s="14">
        <v>90.3</v>
      </c>
      <c r="G150" s="14">
        <f t="shared" si="2"/>
        <v>58.695</v>
      </c>
    </row>
    <row r="151" spans="2:7" x14ac:dyDescent="0.25">
      <c r="B151" s="10" t="s">
        <v>341</v>
      </c>
      <c r="C151" s="11" t="s">
        <v>328</v>
      </c>
      <c r="D151" s="12" t="s">
        <v>329</v>
      </c>
      <c r="E151" s="13" t="s">
        <v>342</v>
      </c>
      <c r="F151" s="14">
        <v>95.8</v>
      </c>
      <c r="G151" s="14">
        <f t="shared" si="2"/>
        <v>62.27</v>
      </c>
    </row>
    <row r="152" spans="2:7" x14ac:dyDescent="0.25">
      <c r="B152" s="16" t="s">
        <v>343</v>
      </c>
      <c r="C152" s="11" t="s">
        <v>328</v>
      </c>
      <c r="D152" s="12" t="s">
        <v>329</v>
      </c>
      <c r="E152" s="13" t="s">
        <v>285</v>
      </c>
      <c r="F152" s="14">
        <v>119.3</v>
      </c>
      <c r="G152" s="14">
        <f t="shared" si="2"/>
        <v>77.545000000000002</v>
      </c>
    </row>
    <row r="153" spans="2:7" x14ac:dyDescent="0.25">
      <c r="B153" s="16" t="s">
        <v>343</v>
      </c>
      <c r="C153" s="11" t="s">
        <v>328</v>
      </c>
      <c r="D153" s="12" t="s">
        <v>329</v>
      </c>
      <c r="E153" s="13" t="s">
        <v>344</v>
      </c>
      <c r="F153" s="14">
        <v>123.9</v>
      </c>
      <c r="G153" s="14">
        <f t="shared" si="2"/>
        <v>80.535000000000011</v>
      </c>
    </row>
    <row r="154" spans="2:7" x14ac:dyDescent="0.25">
      <c r="B154" s="10" t="s">
        <v>345</v>
      </c>
      <c r="C154" s="11" t="s">
        <v>328</v>
      </c>
      <c r="D154" s="12" t="s">
        <v>329</v>
      </c>
      <c r="E154" s="15" t="s">
        <v>346</v>
      </c>
      <c r="F154" s="14">
        <v>136.5</v>
      </c>
      <c r="G154" s="14">
        <f t="shared" si="2"/>
        <v>88.725000000000009</v>
      </c>
    </row>
    <row r="155" spans="2:7" x14ac:dyDescent="0.25">
      <c r="B155" s="10" t="s">
        <v>345</v>
      </c>
      <c r="C155" s="11" t="s">
        <v>347</v>
      </c>
      <c r="D155" s="12" t="s">
        <v>348</v>
      </c>
      <c r="E155" s="15" t="s">
        <v>306</v>
      </c>
      <c r="F155" s="14">
        <v>37</v>
      </c>
      <c r="G155" s="14">
        <f t="shared" si="2"/>
        <v>24.05</v>
      </c>
    </row>
    <row r="156" spans="2:7" x14ac:dyDescent="0.25">
      <c r="B156" s="10" t="s">
        <v>349</v>
      </c>
      <c r="C156" s="11" t="s">
        <v>347</v>
      </c>
      <c r="D156" s="12" t="s">
        <v>348</v>
      </c>
      <c r="E156" s="15" t="s">
        <v>308</v>
      </c>
      <c r="F156" s="14">
        <v>42.4</v>
      </c>
      <c r="G156" s="14">
        <f t="shared" si="2"/>
        <v>27.56</v>
      </c>
    </row>
    <row r="157" spans="2:7" x14ac:dyDescent="0.25">
      <c r="B157" s="10" t="s">
        <v>349</v>
      </c>
      <c r="C157" s="11" t="s">
        <v>347</v>
      </c>
      <c r="D157" s="12" t="s">
        <v>348</v>
      </c>
      <c r="E157" s="15" t="s">
        <v>350</v>
      </c>
      <c r="F157" s="14">
        <v>47.9</v>
      </c>
      <c r="G157" s="14">
        <f t="shared" si="2"/>
        <v>31.135000000000002</v>
      </c>
    </row>
    <row r="158" spans="2:7" x14ac:dyDescent="0.25">
      <c r="B158" s="10" t="s">
        <v>351</v>
      </c>
      <c r="C158" s="11" t="s">
        <v>352</v>
      </c>
      <c r="D158" s="12" t="s">
        <v>353</v>
      </c>
      <c r="E158" s="13" t="s">
        <v>306</v>
      </c>
      <c r="F158" s="14">
        <v>47.9</v>
      </c>
      <c r="G158" s="14">
        <f t="shared" si="2"/>
        <v>31.135000000000002</v>
      </c>
    </row>
    <row r="159" spans="2:7" x14ac:dyDescent="0.25">
      <c r="B159" s="10" t="s">
        <v>351</v>
      </c>
      <c r="C159" s="11" t="s">
        <v>352</v>
      </c>
      <c r="D159" s="12" t="s">
        <v>353</v>
      </c>
      <c r="E159" s="13" t="s">
        <v>308</v>
      </c>
      <c r="F159" s="14">
        <v>53.3</v>
      </c>
      <c r="G159" s="14">
        <f t="shared" si="2"/>
        <v>34.644999999999996</v>
      </c>
    </row>
    <row r="160" spans="2:7" x14ac:dyDescent="0.25">
      <c r="B160" s="10" t="s">
        <v>354</v>
      </c>
      <c r="C160" s="11" t="s">
        <v>352</v>
      </c>
      <c r="D160" s="12" t="s">
        <v>353</v>
      </c>
      <c r="E160" s="13" t="s">
        <v>355</v>
      </c>
      <c r="F160" s="14">
        <v>67.599999999999994</v>
      </c>
      <c r="G160" s="14">
        <f t="shared" si="2"/>
        <v>43.94</v>
      </c>
    </row>
    <row r="161" spans="2:7" x14ac:dyDescent="0.25">
      <c r="B161" s="10" t="s">
        <v>354</v>
      </c>
      <c r="C161" s="11" t="s">
        <v>352</v>
      </c>
      <c r="D161" s="12" t="s">
        <v>353</v>
      </c>
      <c r="E161" s="13" t="s">
        <v>320</v>
      </c>
      <c r="F161" s="14">
        <v>75.2</v>
      </c>
      <c r="G161" s="14">
        <f t="shared" si="2"/>
        <v>48.88</v>
      </c>
    </row>
    <row r="162" spans="2:7" x14ac:dyDescent="0.25">
      <c r="B162" s="10" t="s">
        <v>356</v>
      </c>
      <c r="C162" s="11" t="s">
        <v>352</v>
      </c>
      <c r="D162" s="12" t="s">
        <v>353</v>
      </c>
      <c r="E162" s="13" t="s">
        <v>357</v>
      </c>
      <c r="F162" s="14">
        <v>80.599999999999994</v>
      </c>
      <c r="G162" s="14">
        <f t="shared" si="2"/>
        <v>52.39</v>
      </c>
    </row>
    <row r="163" spans="2:7" x14ac:dyDescent="0.25">
      <c r="B163" s="10" t="s">
        <v>358</v>
      </c>
      <c r="C163" s="11" t="s">
        <v>359</v>
      </c>
      <c r="D163" s="12" t="s">
        <v>360</v>
      </c>
      <c r="E163" s="13" t="s">
        <v>235</v>
      </c>
      <c r="F163" s="14">
        <v>73.5</v>
      </c>
      <c r="G163" s="14">
        <f t="shared" si="2"/>
        <v>47.774999999999999</v>
      </c>
    </row>
    <row r="164" spans="2:7" x14ac:dyDescent="0.25">
      <c r="B164" s="10" t="s">
        <v>358</v>
      </c>
      <c r="C164" s="11" t="s">
        <v>361</v>
      </c>
      <c r="D164" s="12" t="s">
        <v>362</v>
      </c>
      <c r="E164" s="15" t="s">
        <v>273</v>
      </c>
      <c r="F164" s="14">
        <v>29</v>
      </c>
      <c r="G164" s="14">
        <f t="shared" si="2"/>
        <v>18.850000000000001</v>
      </c>
    </row>
    <row r="165" spans="2:7" x14ac:dyDescent="0.25">
      <c r="B165" s="10" t="s">
        <v>358</v>
      </c>
      <c r="C165" s="11" t="s">
        <v>361</v>
      </c>
      <c r="D165" s="12" t="s">
        <v>362</v>
      </c>
      <c r="E165" s="13" t="s">
        <v>306</v>
      </c>
      <c r="F165" s="14">
        <v>42.4</v>
      </c>
      <c r="G165" s="14">
        <f t="shared" si="2"/>
        <v>27.56</v>
      </c>
    </row>
    <row r="166" spans="2:7" x14ac:dyDescent="0.25">
      <c r="B166" s="10" t="s">
        <v>358</v>
      </c>
      <c r="C166" s="11" t="s">
        <v>361</v>
      </c>
      <c r="D166" s="12" t="s">
        <v>362</v>
      </c>
      <c r="E166" s="13" t="s">
        <v>308</v>
      </c>
      <c r="F166" s="14">
        <v>47.9</v>
      </c>
      <c r="G166" s="14">
        <f t="shared" si="2"/>
        <v>31.135000000000002</v>
      </c>
    </row>
    <row r="167" spans="2:7" x14ac:dyDescent="0.25">
      <c r="B167" s="10" t="s">
        <v>358</v>
      </c>
      <c r="C167" s="11" t="s">
        <v>361</v>
      </c>
      <c r="D167" s="12" t="s">
        <v>362</v>
      </c>
      <c r="E167" s="15" t="s">
        <v>363</v>
      </c>
      <c r="F167" s="14">
        <v>80.599999999999994</v>
      </c>
      <c r="G167" s="14">
        <f t="shared" si="2"/>
        <v>52.39</v>
      </c>
    </row>
    <row r="168" spans="2:7" x14ac:dyDescent="0.25">
      <c r="B168" s="10" t="s">
        <v>358</v>
      </c>
      <c r="C168" s="11" t="s">
        <v>361</v>
      </c>
      <c r="D168" s="12" t="s">
        <v>362</v>
      </c>
      <c r="E168" s="13" t="s">
        <v>364</v>
      </c>
      <c r="F168" s="14">
        <v>87.4</v>
      </c>
      <c r="G168" s="14">
        <f t="shared" si="2"/>
        <v>56.81</v>
      </c>
    </row>
    <row r="169" spans="2:7" x14ac:dyDescent="0.25">
      <c r="B169" s="10" t="s">
        <v>358</v>
      </c>
      <c r="C169" s="11" t="s">
        <v>365</v>
      </c>
      <c r="D169" s="12" t="s">
        <v>366</v>
      </c>
      <c r="E169" s="13" t="s">
        <v>306</v>
      </c>
      <c r="F169" s="14">
        <v>47.9</v>
      </c>
      <c r="G169" s="14">
        <f t="shared" si="2"/>
        <v>31.135000000000002</v>
      </c>
    </row>
    <row r="170" spans="2:7" x14ac:dyDescent="0.25">
      <c r="B170" s="10" t="s">
        <v>358</v>
      </c>
      <c r="C170" s="11" t="s">
        <v>365</v>
      </c>
      <c r="D170" s="12" t="s">
        <v>366</v>
      </c>
      <c r="E170" s="13" t="s">
        <v>308</v>
      </c>
      <c r="F170" s="14">
        <v>53.3</v>
      </c>
      <c r="G170" s="14">
        <f t="shared" si="2"/>
        <v>34.644999999999996</v>
      </c>
    </row>
    <row r="171" spans="2:7" x14ac:dyDescent="0.25">
      <c r="B171" s="10" t="s">
        <v>367</v>
      </c>
      <c r="C171" s="11" t="s">
        <v>368</v>
      </c>
      <c r="D171" s="12" t="s">
        <v>369</v>
      </c>
      <c r="E171" s="13" t="s">
        <v>269</v>
      </c>
      <c r="F171" s="14">
        <v>27.3</v>
      </c>
      <c r="G171" s="14">
        <f t="shared" si="2"/>
        <v>17.745000000000001</v>
      </c>
    </row>
    <row r="172" spans="2:7" x14ac:dyDescent="0.25">
      <c r="B172" s="10" t="s">
        <v>367</v>
      </c>
      <c r="C172" s="11" t="s">
        <v>368</v>
      </c>
      <c r="D172" s="12" t="s">
        <v>369</v>
      </c>
      <c r="E172" s="13" t="s">
        <v>271</v>
      </c>
      <c r="F172" s="14">
        <v>29</v>
      </c>
      <c r="G172" s="14">
        <f t="shared" si="2"/>
        <v>18.850000000000001</v>
      </c>
    </row>
    <row r="173" spans="2:7" x14ac:dyDescent="0.25">
      <c r="B173" s="10" t="s">
        <v>370</v>
      </c>
      <c r="C173" s="11" t="s">
        <v>368</v>
      </c>
      <c r="D173" s="12" t="s">
        <v>369</v>
      </c>
      <c r="E173" s="13" t="s">
        <v>273</v>
      </c>
      <c r="F173" s="14">
        <v>32.799999999999997</v>
      </c>
      <c r="G173" s="14">
        <f t="shared" si="2"/>
        <v>21.32</v>
      </c>
    </row>
    <row r="174" spans="2:7" x14ac:dyDescent="0.25">
      <c r="B174" s="10" t="s">
        <v>370</v>
      </c>
      <c r="C174" s="11" t="s">
        <v>368</v>
      </c>
      <c r="D174" s="12" t="s">
        <v>369</v>
      </c>
      <c r="E174" s="13" t="s">
        <v>333</v>
      </c>
      <c r="F174" s="14">
        <v>37</v>
      </c>
      <c r="G174" s="14">
        <f t="shared" si="2"/>
        <v>24.05</v>
      </c>
    </row>
    <row r="175" spans="2:7" x14ac:dyDescent="0.25">
      <c r="B175" s="10" t="s">
        <v>371</v>
      </c>
      <c r="C175" s="11" t="s">
        <v>368</v>
      </c>
      <c r="D175" s="12" t="s">
        <v>369</v>
      </c>
      <c r="E175" s="13" t="s">
        <v>335</v>
      </c>
      <c r="F175" s="14">
        <v>42.4</v>
      </c>
      <c r="G175" s="14">
        <f t="shared" si="2"/>
        <v>27.56</v>
      </c>
    </row>
    <row r="176" spans="2:7" x14ac:dyDescent="0.25">
      <c r="B176" s="16" t="s">
        <v>372</v>
      </c>
      <c r="C176" s="11" t="s">
        <v>368</v>
      </c>
      <c r="D176" s="12" t="s">
        <v>369</v>
      </c>
      <c r="E176" s="13" t="s">
        <v>306</v>
      </c>
      <c r="F176" s="14">
        <v>47.9</v>
      </c>
      <c r="G176" s="14">
        <f t="shared" si="2"/>
        <v>31.135000000000002</v>
      </c>
    </row>
    <row r="177" spans="2:7" x14ac:dyDescent="0.25">
      <c r="B177" s="10" t="s">
        <v>373</v>
      </c>
      <c r="C177" s="11" t="s">
        <v>368</v>
      </c>
      <c r="D177" s="12" t="s">
        <v>369</v>
      </c>
      <c r="E177" s="13" t="s">
        <v>374</v>
      </c>
      <c r="F177" s="14">
        <v>68.5</v>
      </c>
      <c r="G177" s="14">
        <f t="shared" si="2"/>
        <v>44.524999999999999</v>
      </c>
    </row>
    <row r="178" spans="2:7" x14ac:dyDescent="0.25">
      <c r="B178" s="10" t="s">
        <v>375</v>
      </c>
      <c r="C178" s="11" t="s">
        <v>368</v>
      </c>
      <c r="D178" s="12" t="s">
        <v>369</v>
      </c>
      <c r="E178" s="13" t="s">
        <v>376</v>
      </c>
      <c r="F178" s="14">
        <v>76.400000000000006</v>
      </c>
      <c r="G178" s="14">
        <f t="shared" si="2"/>
        <v>49.660000000000004</v>
      </c>
    </row>
    <row r="179" spans="2:7" x14ac:dyDescent="0.25">
      <c r="B179" s="10" t="s">
        <v>377</v>
      </c>
      <c r="C179" s="11" t="s">
        <v>378</v>
      </c>
      <c r="D179" s="12" t="s">
        <v>379</v>
      </c>
      <c r="E179" s="13" t="s">
        <v>380</v>
      </c>
      <c r="F179" s="14">
        <v>47.5</v>
      </c>
      <c r="G179" s="14">
        <f t="shared" si="2"/>
        <v>30.875</v>
      </c>
    </row>
    <row r="180" spans="2:7" x14ac:dyDescent="0.25">
      <c r="B180" s="10" t="s">
        <v>381</v>
      </c>
      <c r="C180" s="11" t="s">
        <v>378</v>
      </c>
      <c r="D180" s="12" t="s">
        <v>379</v>
      </c>
      <c r="E180" s="15" t="s">
        <v>111</v>
      </c>
      <c r="F180" s="14">
        <v>65.900000000000006</v>
      </c>
      <c r="G180" s="14">
        <f t="shared" si="2"/>
        <v>42.835000000000008</v>
      </c>
    </row>
    <row r="181" spans="2:7" x14ac:dyDescent="0.25">
      <c r="B181" s="10" t="s">
        <v>382</v>
      </c>
      <c r="C181" s="11" t="s">
        <v>378</v>
      </c>
      <c r="D181" s="12" t="s">
        <v>379</v>
      </c>
      <c r="E181" s="13" t="s">
        <v>383</v>
      </c>
      <c r="F181" s="14">
        <v>79.2</v>
      </c>
      <c r="G181" s="14">
        <f t="shared" si="2"/>
        <v>51.480000000000004</v>
      </c>
    </row>
    <row r="182" spans="2:7" x14ac:dyDescent="0.25">
      <c r="B182" s="10" t="s">
        <v>384</v>
      </c>
      <c r="C182" s="11" t="s">
        <v>378</v>
      </c>
      <c r="D182" s="12" t="s">
        <v>379</v>
      </c>
      <c r="E182" s="15" t="s">
        <v>385</v>
      </c>
      <c r="F182" s="14">
        <v>99.1</v>
      </c>
      <c r="G182" s="14">
        <f t="shared" si="2"/>
        <v>64.414999999999992</v>
      </c>
    </row>
    <row r="183" spans="2:7" x14ac:dyDescent="0.25">
      <c r="B183" s="10" t="s">
        <v>386</v>
      </c>
      <c r="C183" s="11" t="s">
        <v>378</v>
      </c>
      <c r="D183" s="12" t="s">
        <v>379</v>
      </c>
      <c r="E183" s="13" t="s">
        <v>387</v>
      </c>
      <c r="F183" s="14">
        <v>110.3</v>
      </c>
      <c r="G183" s="14">
        <f t="shared" si="2"/>
        <v>71.695000000000007</v>
      </c>
    </row>
    <row r="184" spans="2:7" x14ac:dyDescent="0.25">
      <c r="B184" s="10" t="s">
        <v>388</v>
      </c>
      <c r="C184" s="11" t="s">
        <v>389</v>
      </c>
      <c r="D184" s="12" t="s">
        <v>390</v>
      </c>
      <c r="E184" s="13" t="s">
        <v>391</v>
      </c>
      <c r="F184" s="14">
        <v>79.8</v>
      </c>
      <c r="G184" s="14">
        <f t="shared" si="2"/>
        <v>51.87</v>
      </c>
    </row>
    <row r="185" spans="2:7" x14ac:dyDescent="0.25">
      <c r="B185" s="10" t="s">
        <v>392</v>
      </c>
      <c r="C185" s="11" t="s">
        <v>389</v>
      </c>
      <c r="D185" s="12" t="s">
        <v>390</v>
      </c>
      <c r="E185" s="13" t="s">
        <v>393</v>
      </c>
      <c r="F185" s="14">
        <v>115.5</v>
      </c>
      <c r="G185" s="14">
        <f t="shared" si="2"/>
        <v>75.075000000000003</v>
      </c>
    </row>
    <row r="186" spans="2:7" x14ac:dyDescent="0.25">
      <c r="B186" s="10" t="s">
        <v>394</v>
      </c>
      <c r="C186" s="11" t="s">
        <v>395</v>
      </c>
      <c r="D186" s="12" t="s">
        <v>396</v>
      </c>
      <c r="E186" s="15" t="s">
        <v>397</v>
      </c>
      <c r="F186" s="14">
        <v>12.2</v>
      </c>
      <c r="G186" s="14">
        <f t="shared" si="2"/>
        <v>7.93</v>
      </c>
    </row>
    <row r="187" spans="2:7" x14ac:dyDescent="0.25">
      <c r="B187" s="10" t="s">
        <v>394</v>
      </c>
      <c r="C187" s="11" t="s">
        <v>395</v>
      </c>
      <c r="D187" s="12" t="s">
        <v>396</v>
      </c>
      <c r="E187" s="15" t="s">
        <v>315</v>
      </c>
      <c r="F187" s="14">
        <v>12.2</v>
      </c>
      <c r="G187" s="14">
        <f t="shared" si="2"/>
        <v>7.93</v>
      </c>
    </row>
    <row r="188" spans="2:7" x14ac:dyDescent="0.25">
      <c r="B188" s="10" t="s">
        <v>398</v>
      </c>
      <c r="C188" s="11" t="s">
        <v>399</v>
      </c>
      <c r="D188" s="12" t="s">
        <v>400</v>
      </c>
      <c r="E188" s="13" t="s">
        <v>380</v>
      </c>
      <c r="F188" s="14">
        <v>47.5</v>
      </c>
      <c r="G188" s="14">
        <f t="shared" si="2"/>
        <v>30.875</v>
      </c>
    </row>
    <row r="189" spans="2:7" x14ac:dyDescent="0.25">
      <c r="B189" s="10" t="s">
        <v>398</v>
      </c>
      <c r="C189" s="11" t="s">
        <v>401</v>
      </c>
      <c r="D189" s="12" t="s">
        <v>402</v>
      </c>
      <c r="E189" s="13" t="s">
        <v>250</v>
      </c>
      <c r="F189" s="14">
        <v>79.400000000000006</v>
      </c>
      <c r="G189" s="14">
        <f t="shared" si="2"/>
        <v>51.610000000000007</v>
      </c>
    </row>
    <row r="190" spans="2:7" x14ac:dyDescent="0.25">
      <c r="B190" s="10" t="s">
        <v>403</v>
      </c>
      <c r="C190" s="11" t="s">
        <v>404</v>
      </c>
      <c r="D190" s="12" t="s">
        <v>405</v>
      </c>
      <c r="E190" s="15" t="s">
        <v>406</v>
      </c>
      <c r="F190" s="14">
        <v>79.400000000000006</v>
      </c>
      <c r="G190" s="14">
        <f t="shared" si="2"/>
        <v>51.610000000000007</v>
      </c>
    </row>
    <row r="191" spans="2:7" x14ac:dyDescent="0.25">
      <c r="B191" s="10" t="s">
        <v>403</v>
      </c>
      <c r="C191" s="11" t="s">
        <v>407</v>
      </c>
      <c r="D191" s="12" t="s">
        <v>408</v>
      </c>
      <c r="E191" s="13" t="s">
        <v>409</v>
      </c>
      <c r="F191" s="14">
        <v>79.8</v>
      </c>
      <c r="G191" s="14">
        <f t="shared" ref="G191:G254" si="3">F191*0.65</f>
        <v>51.87</v>
      </c>
    </row>
    <row r="192" spans="2:7" x14ac:dyDescent="0.25">
      <c r="B192" s="10" t="s">
        <v>410</v>
      </c>
      <c r="C192" s="11" t="s">
        <v>411</v>
      </c>
      <c r="D192" s="12" t="s">
        <v>412</v>
      </c>
      <c r="E192" s="13" t="s">
        <v>111</v>
      </c>
      <c r="F192" s="14">
        <v>56.9</v>
      </c>
      <c r="G192" s="14">
        <f t="shared" si="3"/>
        <v>36.984999999999999</v>
      </c>
    </row>
    <row r="193" spans="2:7" x14ac:dyDescent="0.25">
      <c r="B193" s="10" t="s">
        <v>413</v>
      </c>
      <c r="C193" s="11" t="s">
        <v>411</v>
      </c>
      <c r="D193" s="12" t="s">
        <v>412</v>
      </c>
      <c r="E193" s="13" t="s">
        <v>414</v>
      </c>
      <c r="F193" s="14">
        <v>65.900000000000006</v>
      </c>
      <c r="G193" s="14">
        <f t="shared" si="3"/>
        <v>42.835000000000008</v>
      </c>
    </row>
    <row r="194" spans="2:7" x14ac:dyDescent="0.25">
      <c r="B194" s="10" t="s">
        <v>415</v>
      </c>
      <c r="C194" s="11" t="s">
        <v>416</v>
      </c>
      <c r="D194" s="12" t="s">
        <v>417</v>
      </c>
      <c r="E194" s="15" t="s">
        <v>418</v>
      </c>
      <c r="F194" s="14">
        <v>38.200000000000003</v>
      </c>
      <c r="G194" s="14">
        <f t="shared" si="3"/>
        <v>24.830000000000002</v>
      </c>
    </row>
    <row r="195" spans="2:7" x14ac:dyDescent="0.25">
      <c r="B195" s="10" t="s">
        <v>419</v>
      </c>
      <c r="C195" s="11" t="s">
        <v>420</v>
      </c>
      <c r="D195" s="12" t="s">
        <v>421</v>
      </c>
      <c r="E195" s="13" t="s">
        <v>250</v>
      </c>
      <c r="F195" s="14">
        <v>73.5</v>
      </c>
      <c r="G195" s="14">
        <f t="shared" si="3"/>
        <v>47.774999999999999</v>
      </c>
    </row>
    <row r="196" spans="2:7" x14ac:dyDescent="0.25">
      <c r="B196" s="10" t="s">
        <v>422</v>
      </c>
      <c r="C196" s="11" t="s">
        <v>423</v>
      </c>
      <c r="D196" s="12" t="s">
        <v>424</v>
      </c>
      <c r="E196" s="13" t="s">
        <v>259</v>
      </c>
      <c r="F196" s="14">
        <v>91.1</v>
      </c>
      <c r="G196" s="14">
        <f t="shared" si="3"/>
        <v>59.214999999999996</v>
      </c>
    </row>
    <row r="197" spans="2:7" x14ac:dyDescent="0.25">
      <c r="B197" s="10" t="s">
        <v>425</v>
      </c>
      <c r="C197" s="11" t="s">
        <v>426</v>
      </c>
      <c r="D197" s="12" t="s">
        <v>427</v>
      </c>
      <c r="E197" s="13" t="s">
        <v>295</v>
      </c>
      <c r="F197" s="14">
        <v>85.3</v>
      </c>
      <c r="G197" s="14">
        <f t="shared" si="3"/>
        <v>55.445</v>
      </c>
    </row>
    <row r="198" spans="2:7" x14ac:dyDescent="0.25">
      <c r="B198" s="10" t="s">
        <v>425</v>
      </c>
      <c r="C198" s="11" t="s">
        <v>428</v>
      </c>
      <c r="D198" s="12" t="s">
        <v>429</v>
      </c>
      <c r="E198" s="15" t="s">
        <v>271</v>
      </c>
      <c r="F198" s="14">
        <v>27.3</v>
      </c>
      <c r="G198" s="14">
        <f t="shared" si="3"/>
        <v>17.745000000000001</v>
      </c>
    </row>
    <row r="199" spans="2:7" x14ac:dyDescent="0.25">
      <c r="B199" s="10" t="s">
        <v>430</v>
      </c>
      <c r="C199" s="11" t="s">
        <v>428</v>
      </c>
      <c r="D199" s="12" t="s">
        <v>429</v>
      </c>
      <c r="E199" s="15" t="s">
        <v>335</v>
      </c>
      <c r="F199" s="14">
        <v>42.4</v>
      </c>
      <c r="G199" s="14">
        <f t="shared" si="3"/>
        <v>27.56</v>
      </c>
    </row>
    <row r="200" spans="2:7" x14ac:dyDescent="0.25">
      <c r="B200" s="16" t="s">
        <v>431</v>
      </c>
      <c r="C200" s="11" t="s">
        <v>428</v>
      </c>
      <c r="D200" s="12" t="s">
        <v>429</v>
      </c>
      <c r="E200" s="13" t="s">
        <v>306</v>
      </c>
      <c r="F200" s="14">
        <v>47.9</v>
      </c>
      <c r="G200" s="14">
        <f t="shared" si="3"/>
        <v>31.135000000000002</v>
      </c>
    </row>
    <row r="201" spans="2:7" x14ac:dyDescent="0.25">
      <c r="B201" s="10" t="s">
        <v>432</v>
      </c>
      <c r="C201" s="11" t="s">
        <v>428</v>
      </c>
      <c r="D201" s="12" t="s">
        <v>429</v>
      </c>
      <c r="E201" s="15" t="s">
        <v>308</v>
      </c>
      <c r="F201" s="14">
        <v>53.3</v>
      </c>
      <c r="G201" s="14">
        <f t="shared" si="3"/>
        <v>34.644999999999996</v>
      </c>
    </row>
    <row r="202" spans="2:7" x14ac:dyDescent="0.25">
      <c r="B202" s="10" t="s">
        <v>432</v>
      </c>
      <c r="C202" s="11" t="s">
        <v>428</v>
      </c>
      <c r="D202" s="12" t="s">
        <v>429</v>
      </c>
      <c r="E202" s="13" t="s">
        <v>250</v>
      </c>
      <c r="F202" s="14">
        <v>67.599999999999994</v>
      </c>
      <c r="G202" s="14">
        <f t="shared" si="3"/>
        <v>43.94</v>
      </c>
    </row>
    <row r="203" spans="2:7" x14ac:dyDescent="0.25">
      <c r="B203" s="10" t="s">
        <v>433</v>
      </c>
      <c r="C203" s="11" t="s">
        <v>428</v>
      </c>
      <c r="D203" s="12" t="s">
        <v>429</v>
      </c>
      <c r="E203" s="13" t="s">
        <v>376</v>
      </c>
      <c r="F203" s="14">
        <v>78.099999999999994</v>
      </c>
      <c r="G203" s="14">
        <f t="shared" si="3"/>
        <v>50.765000000000001</v>
      </c>
    </row>
    <row r="204" spans="2:7" x14ac:dyDescent="0.25">
      <c r="B204" s="10" t="s">
        <v>433</v>
      </c>
      <c r="C204" s="11" t="s">
        <v>428</v>
      </c>
      <c r="D204" s="12" t="s">
        <v>429</v>
      </c>
      <c r="E204" s="15" t="s">
        <v>285</v>
      </c>
      <c r="F204" s="14">
        <v>102.5</v>
      </c>
      <c r="G204" s="14">
        <f t="shared" si="3"/>
        <v>66.625</v>
      </c>
    </row>
    <row r="205" spans="2:7" x14ac:dyDescent="0.25">
      <c r="B205" s="10" t="s">
        <v>434</v>
      </c>
      <c r="C205" s="11" t="s">
        <v>428</v>
      </c>
      <c r="D205" s="12" t="s">
        <v>429</v>
      </c>
      <c r="E205" s="13" t="s">
        <v>435</v>
      </c>
      <c r="F205" s="14">
        <v>113.4</v>
      </c>
      <c r="G205" s="14">
        <f t="shared" si="3"/>
        <v>73.710000000000008</v>
      </c>
    </row>
    <row r="206" spans="2:7" x14ac:dyDescent="0.25">
      <c r="B206" s="10" t="s">
        <v>436</v>
      </c>
      <c r="C206" s="11" t="s">
        <v>428</v>
      </c>
      <c r="D206" s="12" t="s">
        <v>429</v>
      </c>
      <c r="E206" s="13" t="s">
        <v>437</v>
      </c>
      <c r="F206" s="14">
        <v>117.6</v>
      </c>
      <c r="G206" s="14">
        <f t="shared" si="3"/>
        <v>76.44</v>
      </c>
    </row>
    <row r="207" spans="2:7" x14ac:dyDescent="0.25">
      <c r="B207" s="16" t="s">
        <v>438</v>
      </c>
      <c r="C207" s="11" t="s">
        <v>439</v>
      </c>
      <c r="D207" s="12" t="s">
        <v>440</v>
      </c>
      <c r="E207" s="15" t="s">
        <v>225</v>
      </c>
      <c r="F207" s="14">
        <v>68.5</v>
      </c>
      <c r="G207" s="14">
        <f t="shared" si="3"/>
        <v>44.524999999999999</v>
      </c>
    </row>
    <row r="208" spans="2:7" x14ac:dyDescent="0.25">
      <c r="B208" s="10" t="s">
        <v>441</v>
      </c>
      <c r="C208" s="11" t="s">
        <v>439</v>
      </c>
      <c r="D208" s="12" t="s">
        <v>440</v>
      </c>
      <c r="E208" s="13" t="s">
        <v>227</v>
      </c>
      <c r="F208" s="14">
        <v>68.5</v>
      </c>
      <c r="G208" s="14">
        <f t="shared" si="3"/>
        <v>44.524999999999999</v>
      </c>
    </row>
    <row r="209" spans="2:7" x14ac:dyDescent="0.25">
      <c r="B209" s="10" t="s">
        <v>442</v>
      </c>
      <c r="C209" s="11" t="s">
        <v>439</v>
      </c>
      <c r="D209" s="12" t="s">
        <v>440</v>
      </c>
      <c r="E209" s="15" t="s">
        <v>229</v>
      </c>
      <c r="F209" s="14">
        <v>84.8</v>
      </c>
      <c r="G209" s="14">
        <f t="shared" si="3"/>
        <v>55.12</v>
      </c>
    </row>
    <row r="210" spans="2:7" x14ac:dyDescent="0.25">
      <c r="B210" s="10" t="s">
        <v>442</v>
      </c>
      <c r="C210" s="11" t="s">
        <v>439</v>
      </c>
      <c r="D210" s="12" t="s">
        <v>440</v>
      </c>
      <c r="E210" s="13" t="s">
        <v>443</v>
      </c>
      <c r="F210" s="14">
        <v>97</v>
      </c>
      <c r="G210" s="14">
        <f t="shared" si="3"/>
        <v>63.050000000000004</v>
      </c>
    </row>
    <row r="211" spans="2:7" x14ac:dyDescent="0.25">
      <c r="B211" s="10" t="s">
        <v>444</v>
      </c>
      <c r="C211" s="11" t="s">
        <v>445</v>
      </c>
      <c r="D211" s="12" t="s">
        <v>446</v>
      </c>
      <c r="E211" s="15" t="s">
        <v>447</v>
      </c>
      <c r="F211" s="14">
        <v>73.5</v>
      </c>
      <c r="G211" s="14">
        <f t="shared" si="3"/>
        <v>47.774999999999999</v>
      </c>
    </row>
    <row r="212" spans="2:7" x14ac:dyDescent="0.25">
      <c r="B212" s="10" t="s">
        <v>448</v>
      </c>
      <c r="C212" s="11" t="s">
        <v>449</v>
      </c>
      <c r="D212" s="12" t="s">
        <v>450</v>
      </c>
      <c r="E212" s="13" t="s">
        <v>451</v>
      </c>
      <c r="F212" s="14">
        <v>79.8</v>
      </c>
      <c r="G212" s="14">
        <f t="shared" si="3"/>
        <v>51.87</v>
      </c>
    </row>
    <row r="213" spans="2:7" x14ac:dyDescent="0.25">
      <c r="B213" s="10" t="s">
        <v>448</v>
      </c>
      <c r="C213" s="11" t="s">
        <v>452</v>
      </c>
      <c r="D213" s="12" t="s">
        <v>453</v>
      </c>
      <c r="E213" s="13" t="s">
        <v>120</v>
      </c>
      <c r="F213" s="14">
        <v>56.9</v>
      </c>
      <c r="G213" s="14">
        <f t="shared" si="3"/>
        <v>36.984999999999999</v>
      </c>
    </row>
    <row r="214" spans="2:7" x14ac:dyDescent="0.25">
      <c r="B214" s="10" t="s">
        <v>454</v>
      </c>
      <c r="C214" s="11" t="s">
        <v>452</v>
      </c>
      <c r="D214" s="12" t="s">
        <v>453</v>
      </c>
      <c r="E214" s="13" t="s">
        <v>455</v>
      </c>
      <c r="F214" s="14">
        <v>65.900000000000006</v>
      </c>
      <c r="G214" s="14">
        <f t="shared" si="3"/>
        <v>42.835000000000008</v>
      </c>
    </row>
    <row r="215" spans="2:7" x14ac:dyDescent="0.25">
      <c r="B215" s="10" t="s">
        <v>456</v>
      </c>
      <c r="C215" s="11" t="s">
        <v>452</v>
      </c>
      <c r="D215" s="12" t="s">
        <v>453</v>
      </c>
      <c r="E215" s="13" t="s">
        <v>414</v>
      </c>
      <c r="F215" s="14">
        <v>87.6</v>
      </c>
      <c r="G215" s="14">
        <f t="shared" si="3"/>
        <v>56.94</v>
      </c>
    </row>
    <row r="216" spans="2:7" x14ac:dyDescent="0.25">
      <c r="B216" s="10" t="s">
        <v>457</v>
      </c>
      <c r="C216" s="11" t="s">
        <v>452</v>
      </c>
      <c r="D216" s="12" t="s">
        <v>453</v>
      </c>
      <c r="E216" s="13" t="s">
        <v>458</v>
      </c>
      <c r="F216" s="14">
        <v>99.1</v>
      </c>
      <c r="G216" s="14">
        <f t="shared" si="3"/>
        <v>64.414999999999992</v>
      </c>
    </row>
    <row r="217" spans="2:7" x14ac:dyDescent="0.25">
      <c r="B217" s="10" t="s">
        <v>457</v>
      </c>
      <c r="C217" s="11" t="s">
        <v>452</v>
      </c>
      <c r="D217" s="12" t="s">
        <v>453</v>
      </c>
      <c r="E217" s="13" t="s">
        <v>344</v>
      </c>
      <c r="F217" s="14">
        <v>105</v>
      </c>
      <c r="G217" s="14">
        <f t="shared" si="3"/>
        <v>68.25</v>
      </c>
    </row>
    <row r="218" spans="2:7" x14ac:dyDescent="0.25">
      <c r="B218" s="10" t="s">
        <v>459</v>
      </c>
      <c r="C218" s="11" t="s">
        <v>460</v>
      </c>
      <c r="D218" s="12" t="s">
        <v>461</v>
      </c>
      <c r="E218" s="13" t="s">
        <v>322</v>
      </c>
      <c r="F218" s="14">
        <v>78.099999999999994</v>
      </c>
      <c r="G218" s="14">
        <f t="shared" si="3"/>
        <v>50.765000000000001</v>
      </c>
    </row>
    <row r="219" spans="2:7" x14ac:dyDescent="0.25">
      <c r="B219" s="10" t="s">
        <v>462</v>
      </c>
      <c r="C219" s="11" t="s">
        <v>460</v>
      </c>
      <c r="D219" s="12" t="s">
        <v>461</v>
      </c>
      <c r="E219" s="13" t="s">
        <v>463</v>
      </c>
      <c r="F219" s="14">
        <v>87.4</v>
      </c>
      <c r="G219" s="14">
        <f t="shared" si="3"/>
        <v>56.81</v>
      </c>
    </row>
    <row r="220" spans="2:7" x14ac:dyDescent="0.25">
      <c r="B220" s="10" t="s">
        <v>464</v>
      </c>
      <c r="C220" s="11" t="s">
        <v>465</v>
      </c>
      <c r="D220" s="12" t="s">
        <v>466</v>
      </c>
      <c r="E220" s="13" t="s">
        <v>467</v>
      </c>
      <c r="F220" s="14">
        <v>85.3</v>
      </c>
      <c r="G220" s="14">
        <f t="shared" si="3"/>
        <v>55.445</v>
      </c>
    </row>
    <row r="221" spans="2:7" x14ac:dyDescent="0.25">
      <c r="B221" s="10" t="s">
        <v>468</v>
      </c>
      <c r="C221" s="11" t="s">
        <v>469</v>
      </c>
      <c r="D221" s="12" t="s">
        <v>470</v>
      </c>
      <c r="E221" s="13" t="s">
        <v>271</v>
      </c>
      <c r="F221" s="14">
        <v>27.3</v>
      </c>
      <c r="G221" s="14">
        <f t="shared" si="3"/>
        <v>17.745000000000001</v>
      </c>
    </row>
    <row r="222" spans="2:7" x14ac:dyDescent="0.25">
      <c r="B222" s="10" t="s">
        <v>471</v>
      </c>
      <c r="C222" s="11" t="s">
        <v>469</v>
      </c>
      <c r="D222" s="12" t="s">
        <v>470</v>
      </c>
      <c r="E222" s="13" t="s">
        <v>472</v>
      </c>
      <c r="F222" s="14">
        <v>75.2</v>
      </c>
      <c r="G222" s="14">
        <f t="shared" si="3"/>
        <v>48.88</v>
      </c>
    </row>
    <row r="223" spans="2:7" x14ac:dyDescent="0.25">
      <c r="B223" s="10" t="s">
        <v>473</v>
      </c>
      <c r="C223" s="11" t="s">
        <v>469</v>
      </c>
      <c r="D223" s="12" t="s">
        <v>470</v>
      </c>
      <c r="E223" s="13" t="s">
        <v>474</v>
      </c>
      <c r="F223" s="14">
        <v>79.400000000000006</v>
      </c>
      <c r="G223" s="14">
        <f t="shared" si="3"/>
        <v>51.610000000000007</v>
      </c>
    </row>
    <row r="224" spans="2:7" x14ac:dyDescent="0.25">
      <c r="B224" s="10" t="s">
        <v>475</v>
      </c>
      <c r="C224" s="11" t="s">
        <v>469</v>
      </c>
      <c r="D224" s="12" t="s">
        <v>470</v>
      </c>
      <c r="E224" s="13" t="s">
        <v>476</v>
      </c>
      <c r="F224" s="14">
        <v>79.8</v>
      </c>
      <c r="G224" s="14">
        <f t="shared" si="3"/>
        <v>51.87</v>
      </c>
    </row>
    <row r="225" spans="2:7" x14ac:dyDescent="0.25">
      <c r="B225" s="10" t="s">
        <v>475</v>
      </c>
      <c r="C225" s="11" t="s">
        <v>469</v>
      </c>
      <c r="D225" s="12" t="s">
        <v>470</v>
      </c>
      <c r="E225" s="13" t="s">
        <v>477</v>
      </c>
      <c r="F225" s="14">
        <v>86.1</v>
      </c>
      <c r="G225" s="14">
        <f t="shared" si="3"/>
        <v>55.964999999999996</v>
      </c>
    </row>
    <row r="226" spans="2:7" x14ac:dyDescent="0.25">
      <c r="B226" s="10" t="s">
        <v>478</v>
      </c>
      <c r="C226" s="11" t="s">
        <v>469</v>
      </c>
      <c r="D226" s="12" t="s">
        <v>470</v>
      </c>
      <c r="E226" s="13" t="s">
        <v>479</v>
      </c>
      <c r="F226" s="14">
        <v>91.1</v>
      </c>
      <c r="G226" s="14">
        <f t="shared" si="3"/>
        <v>59.214999999999996</v>
      </c>
    </row>
    <row r="227" spans="2:7" x14ac:dyDescent="0.25">
      <c r="B227" s="10" t="s">
        <v>480</v>
      </c>
      <c r="C227" s="11" t="s">
        <v>469</v>
      </c>
      <c r="D227" s="12" t="s">
        <v>470</v>
      </c>
      <c r="E227" s="13" t="s">
        <v>435</v>
      </c>
      <c r="F227" s="14">
        <v>97</v>
      </c>
      <c r="G227" s="14">
        <f t="shared" si="3"/>
        <v>63.050000000000004</v>
      </c>
    </row>
    <row r="228" spans="2:7" x14ac:dyDescent="0.25">
      <c r="B228" s="10" t="s">
        <v>481</v>
      </c>
      <c r="C228" s="11" t="s">
        <v>482</v>
      </c>
      <c r="D228" s="12" t="s">
        <v>483</v>
      </c>
      <c r="E228" s="13" t="s">
        <v>235</v>
      </c>
      <c r="F228" s="14">
        <v>73.5</v>
      </c>
      <c r="G228" s="14">
        <f t="shared" si="3"/>
        <v>47.774999999999999</v>
      </c>
    </row>
    <row r="229" spans="2:7" x14ac:dyDescent="0.25">
      <c r="B229" s="10" t="s">
        <v>484</v>
      </c>
      <c r="C229" s="11" t="s">
        <v>485</v>
      </c>
      <c r="D229" s="12" t="s">
        <v>486</v>
      </c>
      <c r="E229" s="15" t="s">
        <v>250</v>
      </c>
      <c r="F229" s="14">
        <v>73.5</v>
      </c>
      <c r="G229" s="14">
        <f t="shared" si="3"/>
        <v>47.774999999999999</v>
      </c>
    </row>
    <row r="230" spans="2:7" x14ac:dyDescent="0.25">
      <c r="B230" s="10" t="s">
        <v>484</v>
      </c>
      <c r="C230" s="11" t="s">
        <v>487</v>
      </c>
      <c r="D230" s="12" t="s">
        <v>488</v>
      </c>
      <c r="E230" s="13" t="s">
        <v>259</v>
      </c>
      <c r="F230" s="14">
        <v>91.1</v>
      </c>
      <c r="G230" s="14">
        <f t="shared" si="3"/>
        <v>59.214999999999996</v>
      </c>
    </row>
    <row r="231" spans="2:7" x14ac:dyDescent="0.25">
      <c r="B231" s="10" t="s">
        <v>489</v>
      </c>
      <c r="C231" s="11" t="s">
        <v>490</v>
      </c>
      <c r="D231" s="12" t="s">
        <v>491</v>
      </c>
      <c r="E231" s="15" t="s">
        <v>259</v>
      </c>
      <c r="F231" s="14">
        <v>91.1</v>
      </c>
      <c r="G231" s="14">
        <f t="shared" si="3"/>
        <v>59.214999999999996</v>
      </c>
    </row>
    <row r="232" spans="2:7" x14ac:dyDescent="0.25">
      <c r="B232" s="10" t="s">
        <v>492</v>
      </c>
      <c r="C232" s="11" t="s">
        <v>493</v>
      </c>
      <c r="D232" s="12" t="s">
        <v>494</v>
      </c>
      <c r="E232" s="13" t="s">
        <v>495</v>
      </c>
      <c r="F232" s="14">
        <v>21.4</v>
      </c>
      <c r="G232" s="14">
        <f t="shared" si="3"/>
        <v>13.91</v>
      </c>
    </row>
    <row r="233" spans="2:7" x14ac:dyDescent="0.25">
      <c r="B233" s="10" t="s">
        <v>496</v>
      </c>
      <c r="C233" s="11" t="s">
        <v>493</v>
      </c>
      <c r="D233" s="12" t="s">
        <v>494</v>
      </c>
      <c r="E233" s="13" t="s">
        <v>497</v>
      </c>
      <c r="F233" s="14">
        <v>44.1</v>
      </c>
      <c r="G233" s="14">
        <f t="shared" si="3"/>
        <v>28.665000000000003</v>
      </c>
    </row>
    <row r="234" spans="2:7" x14ac:dyDescent="0.25">
      <c r="B234" s="16" t="s">
        <v>498</v>
      </c>
      <c r="C234" s="11" t="s">
        <v>499</v>
      </c>
      <c r="D234" s="12" t="s">
        <v>500</v>
      </c>
      <c r="E234" s="13" t="s">
        <v>380</v>
      </c>
      <c r="F234" s="14">
        <v>43.1</v>
      </c>
      <c r="G234" s="14">
        <f t="shared" si="3"/>
        <v>28.015000000000001</v>
      </c>
    </row>
    <row r="235" spans="2:7" x14ac:dyDescent="0.25">
      <c r="B235" s="10" t="s">
        <v>501</v>
      </c>
      <c r="C235" s="11" t="s">
        <v>499</v>
      </c>
      <c r="D235" s="12" t="s">
        <v>500</v>
      </c>
      <c r="E235" s="13" t="s">
        <v>502</v>
      </c>
      <c r="F235" s="14">
        <v>47.5</v>
      </c>
      <c r="G235" s="14">
        <f t="shared" si="3"/>
        <v>30.875</v>
      </c>
    </row>
    <row r="236" spans="2:7" x14ac:dyDescent="0.25">
      <c r="B236" s="10" t="s">
        <v>503</v>
      </c>
      <c r="C236" s="11" t="s">
        <v>499</v>
      </c>
      <c r="D236" s="12" t="s">
        <v>500</v>
      </c>
      <c r="E236" s="15" t="s">
        <v>111</v>
      </c>
      <c r="F236" s="14">
        <v>56.9</v>
      </c>
      <c r="G236" s="14">
        <f t="shared" si="3"/>
        <v>36.984999999999999</v>
      </c>
    </row>
    <row r="237" spans="2:7" x14ac:dyDescent="0.25">
      <c r="B237" s="10" t="s">
        <v>504</v>
      </c>
      <c r="C237" s="11" t="s">
        <v>499</v>
      </c>
      <c r="D237" s="12" t="s">
        <v>500</v>
      </c>
      <c r="E237" s="13" t="s">
        <v>383</v>
      </c>
      <c r="F237" s="14">
        <v>65.900000000000006</v>
      </c>
      <c r="G237" s="14">
        <f t="shared" si="3"/>
        <v>42.835000000000008</v>
      </c>
    </row>
    <row r="238" spans="2:7" x14ac:dyDescent="0.25">
      <c r="B238" s="10" t="s">
        <v>504</v>
      </c>
      <c r="C238" s="11" t="s">
        <v>505</v>
      </c>
      <c r="D238" s="12" t="s">
        <v>506</v>
      </c>
      <c r="E238" s="13" t="s">
        <v>120</v>
      </c>
      <c r="F238" s="14">
        <v>56.9</v>
      </c>
      <c r="G238" s="14">
        <f t="shared" si="3"/>
        <v>36.984999999999999</v>
      </c>
    </row>
    <row r="239" spans="2:7" x14ac:dyDescent="0.25">
      <c r="B239" s="10" t="s">
        <v>507</v>
      </c>
      <c r="C239" s="11" t="s">
        <v>505</v>
      </c>
      <c r="D239" s="12" t="s">
        <v>506</v>
      </c>
      <c r="E239" s="15" t="s">
        <v>197</v>
      </c>
      <c r="F239" s="14">
        <v>65.900000000000006</v>
      </c>
      <c r="G239" s="14">
        <f t="shared" si="3"/>
        <v>42.835000000000008</v>
      </c>
    </row>
    <row r="240" spans="2:7" x14ac:dyDescent="0.25">
      <c r="B240" s="10" t="s">
        <v>507</v>
      </c>
      <c r="C240" s="11" t="s">
        <v>505</v>
      </c>
      <c r="D240" s="12" t="s">
        <v>506</v>
      </c>
      <c r="E240" s="13" t="s">
        <v>414</v>
      </c>
      <c r="F240" s="14">
        <v>87.6</v>
      </c>
      <c r="G240" s="14">
        <f t="shared" si="3"/>
        <v>56.94</v>
      </c>
    </row>
    <row r="241" spans="2:7" x14ac:dyDescent="0.25">
      <c r="B241" s="10" t="s">
        <v>507</v>
      </c>
      <c r="C241" s="11" t="s">
        <v>505</v>
      </c>
      <c r="D241" s="12" t="s">
        <v>506</v>
      </c>
      <c r="E241" s="13" t="s">
        <v>458</v>
      </c>
      <c r="F241" s="14">
        <v>99.1</v>
      </c>
      <c r="G241" s="14">
        <f t="shared" si="3"/>
        <v>64.414999999999992</v>
      </c>
    </row>
    <row r="242" spans="2:7" x14ac:dyDescent="0.25">
      <c r="B242" s="10" t="s">
        <v>507</v>
      </c>
      <c r="C242" s="11" t="s">
        <v>508</v>
      </c>
      <c r="D242" s="12" t="s">
        <v>509</v>
      </c>
      <c r="E242" s="13" t="s">
        <v>250</v>
      </c>
      <c r="F242" s="14">
        <v>32.299999999999997</v>
      </c>
      <c r="G242" s="14">
        <f t="shared" si="3"/>
        <v>20.994999999999997</v>
      </c>
    </row>
    <row r="243" spans="2:7" x14ac:dyDescent="0.25">
      <c r="B243" s="10" t="s">
        <v>510</v>
      </c>
      <c r="C243" s="11" t="s">
        <v>511</v>
      </c>
      <c r="D243" s="12" t="s">
        <v>512</v>
      </c>
      <c r="E243" s="13" t="s">
        <v>513</v>
      </c>
      <c r="F243" s="14">
        <v>91.1</v>
      </c>
      <c r="G243" s="14">
        <f t="shared" si="3"/>
        <v>59.214999999999996</v>
      </c>
    </row>
    <row r="244" spans="2:7" x14ac:dyDescent="0.25">
      <c r="B244" s="10" t="s">
        <v>105</v>
      </c>
      <c r="C244" s="11" t="s">
        <v>514</v>
      </c>
      <c r="D244" s="12" t="s">
        <v>515</v>
      </c>
      <c r="E244" s="13" t="s">
        <v>516</v>
      </c>
      <c r="F244" s="14">
        <v>11.7</v>
      </c>
      <c r="G244" s="14">
        <f t="shared" si="3"/>
        <v>7.6049999999999995</v>
      </c>
    </row>
    <row r="245" spans="2:7" x14ac:dyDescent="0.25">
      <c r="B245" s="10" t="s">
        <v>517</v>
      </c>
      <c r="C245" s="11" t="s">
        <v>514</v>
      </c>
      <c r="D245" s="12" t="s">
        <v>515</v>
      </c>
      <c r="E245" s="15" t="s">
        <v>173</v>
      </c>
      <c r="F245" s="14">
        <v>21.4</v>
      </c>
      <c r="G245" s="14">
        <f t="shared" si="3"/>
        <v>13.91</v>
      </c>
    </row>
    <row r="246" spans="2:7" x14ac:dyDescent="0.25">
      <c r="B246" s="10" t="s">
        <v>517</v>
      </c>
      <c r="C246" s="11" t="s">
        <v>514</v>
      </c>
      <c r="D246" s="12" t="s">
        <v>515</v>
      </c>
      <c r="E246" s="13" t="s">
        <v>250</v>
      </c>
      <c r="F246" s="14">
        <v>32.299999999999997</v>
      </c>
      <c r="G246" s="14">
        <f t="shared" si="3"/>
        <v>20.994999999999997</v>
      </c>
    </row>
    <row r="247" spans="2:7" x14ac:dyDescent="0.25">
      <c r="B247" s="10" t="s">
        <v>518</v>
      </c>
      <c r="C247" s="11" t="s">
        <v>514</v>
      </c>
      <c r="D247" s="12" t="s">
        <v>515</v>
      </c>
      <c r="E247" s="13" t="s">
        <v>406</v>
      </c>
      <c r="F247" s="14">
        <v>55.9</v>
      </c>
      <c r="G247" s="14">
        <f t="shared" si="3"/>
        <v>36.335000000000001</v>
      </c>
    </row>
    <row r="248" spans="2:7" x14ac:dyDescent="0.25">
      <c r="B248" s="10" t="s">
        <v>518</v>
      </c>
      <c r="C248" s="11" t="s">
        <v>519</v>
      </c>
      <c r="D248" s="12" t="s">
        <v>520</v>
      </c>
      <c r="E248" s="15" t="s">
        <v>259</v>
      </c>
      <c r="F248" s="14">
        <v>91.1</v>
      </c>
      <c r="G248" s="14">
        <f t="shared" si="3"/>
        <v>59.214999999999996</v>
      </c>
    </row>
    <row r="249" spans="2:7" x14ac:dyDescent="0.25">
      <c r="B249" s="10" t="s">
        <v>518</v>
      </c>
      <c r="C249" s="11" t="s">
        <v>521</v>
      </c>
      <c r="D249" s="12" t="s">
        <v>522</v>
      </c>
      <c r="E249" s="13" t="s">
        <v>235</v>
      </c>
      <c r="F249" s="14">
        <v>34</v>
      </c>
      <c r="G249" s="14">
        <f t="shared" si="3"/>
        <v>22.1</v>
      </c>
    </row>
    <row r="250" spans="2:7" x14ac:dyDescent="0.25">
      <c r="B250" s="10" t="s">
        <v>518</v>
      </c>
      <c r="C250" s="11" t="s">
        <v>523</v>
      </c>
      <c r="D250" s="12" t="s">
        <v>524</v>
      </c>
      <c r="E250" s="13" t="s">
        <v>295</v>
      </c>
      <c r="F250" s="14">
        <v>85.3</v>
      </c>
      <c r="G250" s="14">
        <f t="shared" si="3"/>
        <v>55.445</v>
      </c>
    </row>
    <row r="251" spans="2:7" x14ac:dyDescent="0.25">
      <c r="B251" s="10" t="s">
        <v>518</v>
      </c>
      <c r="C251" s="11" t="s">
        <v>525</v>
      </c>
      <c r="D251" s="12" t="s">
        <v>526</v>
      </c>
      <c r="E251" s="13" t="s">
        <v>527</v>
      </c>
      <c r="F251" s="14">
        <v>56.9</v>
      </c>
      <c r="G251" s="14">
        <f t="shared" si="3"/>
        <v>36.984999999999999</v>
      </c>
    </row>
    <row r="252" spans="2:7" x14ac:dyDescent="0.25">
      <c r="B252" s="10" t="s">
        <v>528</v>
      </c>
      <c r="C252" s="11" t="s">
        <v>529</v>
      </c>
      <c r="D252" s="12" t="s">
        <v>530</v>
      </c>
      <c r="E252" s="13" t="s">
        <v>531</v>
      </c>
      <c r="F252" s="14">
        <v>115.5</v>
      </c>
      <c r="G252" s="14">
        <f t="shared" si="3"/>
        <v>75.075000000000003</v>
      </c>
    </row>
    <row r="253" spans="2:7" x14ac:dyDescent="0.25">
      <c r="B253" s="10" t="s">
        <v>532</v>
      </c>
      <c r="C253" s="11" t="s">
        <v>533</v>
      </c>
      <c r="D253" s="12" t="s">
        <v>534</v>
      </c>
      <c r="E253" s="13" t="s">
        <v>393</v>
      </c>
      <c r="F253" s="14">
        <v>79.8</v>
      </c>
      <c r="G253" s="14">
        <f t="shared" si="3"/>
        <v>51.87</v>
      </c>
    </row>
    <row r="254" spans="2:7" x14ac:dyDescent="0.25">
      <c r="B254" s="10" t="s">
        <v>535</v>
      </c>
      <c r="C254" s="11" t="s">
        <v>536</v>
      </c>
      <c r="D254" s="12" t="s">
        <v>537</v>
      </c>
      <c r="E254" s="13" t="s">
        <v>259</v>
      </c>
      <c r="F254" s="14">
        <v>91.1</v>
      </c>
      <c r="G254" s="14">
        <f t="shared" si="3"/>
        <v>59.214999999999996</v>
      </c>
    </row>
    <row r="255" spans="2:7" x14ac:dyDescent="0.25">
      <c r="B255" s="10" t="s">
        <v>535</v>
      </c>
      <c r="C255" s="11" t="s">
        <v>538</v>
      </c>
      <c r="D255" s="12" t="s">
        <v>539</v>
      </c>
      <c r="E255" s="13" t="s">
        <v>540</v>
      </c>
      <c r="F255" s="14">
        <v>79.8</v>
      </c>
      <c r="G255" s="14">
        <f t="shared" ref="G255:G318" si="4">F255*0.65</f>
        <v>51.87</v>
      </c>
    </row>
    <row r="256" spans="2:7" x14ac:dyDescent="0.25">
      <c r="B256" s="10" t="s">
        <v>535</v>
      </c>
      <c r="C256" s="11" t="s">
        <v>541</v>
      </c>
      <c r="D256" s="12" t="s">
        <v>542</v>
      </c>
      <c r="E256" s="13" t="s">
        <v>543</v>
      </c>
      <c r="F256" s="14">
        <v>132.30000000000001</v>
      </c>
      <c r="G256" s="14">
        <f t="shared" si="4"/>
        <v>85.995000000000005</v>
      </c>
    </row>
    <row r="257" spans="2:7" x14ac:dyDescent="0.25">
      <c r="B257" s="10" t="s">
        <v>544</v>
      </c>
      <c r="C257" s="11" t="s">
        <v>545</v>
      </c>
      <c r="D257" s="12" t="s">
        <v>546</v>
      </c>
      <c r="E257" s="13" t="s">
        <v>235</v>
      </c>
      <c r="F257" s="14">
        <v>32.299999999999997</v>
      </c>
      <c r="G257" s="14">
        <f t="shared" si="4"/>
        <v>20.994999999999997</v>
      </c>
    </row>
    <row r="258" spans="2:7" x14ac:dyDescent="0.25">
      <c r="B258" s="10" t="s">
        <v>544</v>
      </c>
      <c r="C258" s="11" t="s">
        <v>545</v>
      </c>
      <c r="D258" s="12" t="s">
        <v>546</v>
      </c>
      <c r="E258" s="13" t="s">
        <v>380</v>
      </c>
      <c r="F258" s="14">
        <v>47.5</v>
      </c>
      <c r="G258" s="14">
        <f t="shared" si="4"/>
        <v>30.875</v>
      </c>
    </row>
    <row r="259" spans="2:7" x14ac:dyDescent="0.25">
      <c r="B259" s="10" t="s">
        <v>544</v>
      </c>
      <c r="C259" s="11" t="s">
        <v>547</v>
      </c>
      <c r="D259" s="12" t="s">
        <v>548</v>
      </c>
      <c r="E259" s="13" t="s">
        <v>549</v>
      </c>
      <c r="F259" s="14">
        <v>73.5</v>
      </c>
      <c r="G259" s="14">
        <f t="shared" si="4"/>
        <v>47.774999999999999</v>
      </c>
    </row>
    <row r="260" spans="2:7" x14ac:dyDescent="0.25">
      <c r="B260" s="10" t="s">
        <v>544</v>
      </c>
      <c r="C260" s="11" t="s">
        <v>550</v>
      </c>
      <c r="D260" s="12" t="s">
        <v>551</v>
      </c>
      <c r="E260" s="13" t="s">
        <v>447</v>
      </c>
      <c r="F260" s="14">
        <v>73.5</v>
      </c>
      <c r="G260" s="14">
        <f t="shared" si="4"/>
        <v>47.774999999999999</v>
      </c>
    </row>
    <row r="261" spans="2:7" x14ac:dyDescent="0.25">
      <c r="B261" s="10" t="s">
        <v>552</v>
      </c>
      <c r="C261" s="11" t="s">
        <v>550</v>
      </c>
      <c r="D261" s="12" t="s">
        <v>551</v>
      </c>
      <c r="E261" s="13" t="s">
        <v>553</v>
      </c>
      <c r="F261" s="14">
        <v>79.400000000000006</v>
      </c>
      <c r="G261" s="14">
        <f t="shared" si="4"/>
        <v>51.610000000000007</v>
      </c>
    </row>
    <row r="262" spans="2:7" x14ac:dyDescent="0.25">
      <c r="B262" s="10" t="s">
        <v>554</v>
      </c>
      <c r="C262" s="11" t="s">
        <v>555</v>
      </c>
      <c r="D262" s="12" t="s">
        <v>556</v>
      </c>
      <c r="E262" s="13" t="s">
        <v>553</v>
      </c>
      <c r="F262" s="14">
        <v>79.400000000000006</v>
      </c>
      <c r="G262" s="14">
        <f t="shared" si="4"/>
        <v>51.610000000000007</v>
      </c>
    </row>
    <row r="263" spans="2:7" x14ac:dyDescent="0.25">
      <c r="B263" s="10" t="s">
        <v>557</v>
      </c>
      <c r="C263" s="11" t="s">
        <v>558</v>
      </c>
      <c r="D263" s="12" t="s">
        <v>559</v>
      </c>
      <c r="E263" s="13" t="s">
        <v>495</v>
      </c>
      <c r="F263" s="14">
        <v>21.4</v>
      </c>
      <c r="G263" s="14">
        <f t="shared" si="4"/>
        <v>13.91</v>
      </c>
    </row>
    <row r="264" spans="2:7" x14ac:dyDescent="0.25">
      <c r="B264" s="10" t="s">
        <v>557</v>
      </c>
      <c r="C264" s="11" t="s">
        <v>558</v>
      </c>
      <c r="D264" s="12" t="s">
        <v>559</v>
      </c>
      <c r="E264" s="13" t="s">
        <v>497</v>
      </c>
      <c r="F264" s="14">
        <v>44.1</v>
      </c>
      <c r="G264" s="14">
        <f t="shared" si="4"/>
        <v>28.665000000000003</v>
      </c>
    </row>
    <row r="265" spans="2:7" x14ac:dyDescent="0.25">
      <c r="B265" s="10" t="s">
        <v>557</v>
      </c>
      <c r="C265" s="11" t="s">
        <v>560</v>
      </c>
      <c r="D265" s="12" t="s">
        <v>561</v>
      </c>
      <c r="E265" s="13" t="s">
        <v>333</v>
      </c>
      <c r="F265" s="14">
        <v>37</v>
      </c>
      <c r="G265" s="14">
        <f t="shared" si="4"/>
        <v>24.05</v>
      </c>
    </row>
    <row r="266" spans="2:7" x14ac:dyDescent="0.25">
      <c r="B266" s="10" t="s">
        <v>557</v>
      </c>
      <c r="C266" s="11" t="s">
        <v>560</v>
      </c>
      <c r="D266" s="12" t="s">
        <v>561</v>
      </c>
      <c r="E266" s="13" t="s">
        <v>335</v>
      </c>
      <c r="F266" s="14">
        <v>42.4</v>
      </c>
      <c r="G266" s="14">
        <f t="shared" si="4"/>
        <v>27.56</v>
      </c>
    </row>
    <row r="267" spans="2:7" x14ac:dyDescent="0.25">
      <c r="B267" s="10" t="s">
        <v>562</v>
      </c>
      <c r="C267" s="11" t="s">
        <v>560</v>
      </c>
      <c r="D267" s="12" t="s">
        <v>561</v>
      </c>
      <c r="E267" s="13" t="s">
        <v>306</v>
      </c>
      <c r="F267" s="14">
        <v>47.9</v>
      </c>
      <c r="G267" s="14">
        <f t="shared" si="4"/>
        <v>31.135000000000002</v>
      </c>
    </row>
    <row r="268" spans="2:7" x14ac:dyDescent="0.25">
      <c r="B268" s="10" t="s">
        <v>563</v>
      </c>
      <c r="C268" s="11" t="s">
        <v>560</v>
      </c>
      <c r="D268" s="12" t="s">
        <v>561</v>
      </c>
      <c r="E268" s="13" t="s">
        <v>564</v>
      </c>
      <c r="F268" s="14">
        <v>79.8</v>
      </c>
      <c r="G268" s="14">
        <f t="shared" si="4"/>
        <v>51.87</v>
      </c>
    </row>
    <row r="269" spans="2:7" x14ac:dyDescent="0.25">
      <c r="B269" s="10" t="s">
        <v>565</v>
      </c>
      <c r="C269" s="11" t="s">
        <v>560</v>
      </c>
      <c r="D269" s="12" t="s">
        <v>561</v>
      </c>
      <c r="E269" s="13" t="s">
        <v>225</v>
      </c>
      <c r="F269" s="14">
        <v>136.5</v>
      </c>
      <c r="G269" s="14">
        <f t="shared" si="4"/>
        <v>88.725000000000009</v>
      </c>
    </row>
    <row r="270" spans="2:7" x14ac:dyDescent="0.25">
      <c r="B270" s="10" t="s">
        <v>565</v>
      </c>
      <c r="C270" s="11" t="s">
        <v>560</v>
      </c>
      <c r="D270" s="12" t="s">
        <v>561</v>
      </c>
      <c r="E270" s="13" t="s">
        <v>566</v>
      </c>
      <c r="F270" s="14">
        <v>919.8</v>
      </c>
      <c r="G270" s="14">
        <f t="shared" si="4"/>
        <v>597.87</v>
      </c>
    </row>
    <row r="271" spans="2:7" x14ac:dyDescent="0.25">
      <c r="B271" s="10" t="s">
        <v>567</v>
      </c>
      <c r="C271" s="11" t="s">
        <v>568</v>
      </c>
      <c r="D271" s="12" t="s">
        <v>569</v>
      </c>
      <c r="E271" s="13" t="s">
        <v>225</v>
      </c>
      <c r="F271" s="14">
        <v>91.6</v>
      </c>
      <c r="G271" s="14">
        <f t="shared" si="4"/>
        <v>59.54</v>
      </c>
    </row>
    <row r="272" spans="2:7" x14ac:dyDescent="0.25">
      <c r="B272" s="10" t="s">
        <v>567</v>
      </c>
      <c r="C272" s="11" t="s">
        <v>568</v>
      </c>
      <c r="D272" s="12" t="s">
        <v>569</v>
      </c>
      <c r="E272" s="13" t="s">
        <v>227</v>
      </c>
      <c r="F272" s="14">
        <v>102.5</v>
      </c>
      <c r="G272" s="14">
        <f t="shared" si="4"/>
        <v>66.625</v>
      </c>
    </row>
    <row r="273" spans="2:7" x14ac:dyDescent="0.25">
      <c r="B273" s="10" t="s">
        <v>570</v>
      </c>
      <c r="C273" s="11" t="s">
        <v>568</v>
      </c>
      <c r="D273" s="12" t="s">
        <v>569</v>
      </c>
      <c r="E273" s="13" t="s">
        <v>229</v>
      </c>
      <c r="F273" s="14">
        <v>118.9</v>
      </c>
      <c r="G273" s="14">
        <f t="shared" si="4"/>
        <v>77.285000000000011</v>
      </c>
    </row>
    <row r="274" spans="2:7" x14ac:dyDescent="0.25">
      <c r="B274" s="10" t="s">
        <v>571</v>
      </c>
      <c r="C274" s="11" t="s">
        <v>572</v>
      </c>
      <c r="D274" s="12" t="s">
        <v>573</v>
      </c>
      <c r="E274" s="13" t="s">
        <v>273</v>
      </c>
      <c r="F274" s="14">
        <v>27.3</v>
      </c>
      <c r="G274" s="14">
        <f t="shared" si="4"/>
        <v>17.745000000000001</v>
      </c>
    </row>
    <row r="275" spans="2:7" x14ac:dyDescent="0.25">
      <c r="B275" s="10" t="s">
        <v>574</v>
      </c>
      <c r="C275" s="11" t="s">
        <v>572</v>
      </c>
      <c r="D275" s="12" t="s">
        <v>573</v>
      </c>
      <c r="E275" s="13" t="s">
        <v>575</v>
      </c>
      <c r="F275" s="14">
        <v>31.5</v>
      </c>
      <c r="G275" s="14">
        <f t="shared" si="4"/>
        <v>20.475000000000001</v>
      </c>
    </row>
    <row r="276" spans="2:7" x14ac:dyDescent="0.25">
      <c r="B276" s="10" t="s">
        <v>576</v>
      </c>
      <c r="C276" s="11" t="s">
        <v>572</v>
      </c>
      <c r="D276" s="12" t="s">
        <v>573</v>
      </c>
      <c r="E276" s="13" t="s">
        <v>295</v>
      </c>
      <c r="F276" s="14">
        <v>85.3</v>
      </c>
      <c r="G276" s="14">
        <f t="shared" si="4"/>
        <v>55.445</v>
      </c>
    </row>
    <row r="277" spans="2:7" x14ac:dyDescent="0.25">
      <c r="B277" s="10" t="s">
        <v>577</v>
      </c>
      <c r="C277" s="11" t="s">
        <v>572</v>
      </c>
      <c r="D277" s="12" t="s">
        <v>573</v>
      </c>
      <c r="E277" s="13" t="s">
        <v>285</v>
      </c>
      <c r="F277" s="14">
        <v>86.1</v>
      </c>
      <c r="G277" s="14">
        <f t="shared" si="4"/>
        <v>55.964999999999996</v>
      </c>
    </row>
    <row r="278" spans="2:7" x14ac:dyDescent="0.25">
      <c r="B278" s="10" t="s">
        <v>578</v>
      </c>
      <c r="C278" s="11" t="s">
        <v>572</v>
      </c>
      <c r="D278" s="12" t="s">
        <v>573</v>
      </c>
      <c r="E278" s="15" t="s">
        <v>225</v>
      </c>
      <c r="F278" s="14">
        <v>97</v>
      </c>
      <c r="G278" s="14">
        <f t="shared" si="4"/>
        <v>63.050000000000004</v>
      </c>
    </row>
    <row r="279" spans="2:7" x14ac:dyDescent="0.25">
      <c r="B279" s="10" t="s">
        <v>579</v>
      </c>
      <c r="C279" s="11" t="s">
        <v>572</v>
      </c>
      <c r="D279" s="12" t="s">
        <v>573</v>
      </c>
      <c r="E279" s="13" t="s">
        <v>227</v>
      </c>
      <c r="F279" s="14">
        <v>102.5</v>
      </c>
      <c r="G279" s="14">
        <f t="shared" si="4"/>
        <v>66.625</v>
      </c>
    </row>
    <row r="280" spans="2:7" x14ac:dyDescent="0.25">
      <c r="B280" s="10" t="s">
        <v>580</v>
      </c>
      <c r="C280" s="11" t="s">
        <v>572</v>
      </c>
      <c r="D280" s="12" t="s">
        <v>573</v>
      </c>
      <c r="E280" s="13" t="s">
        <v>443</v>
      </c>
      <c r="F280" s="14">
        <v>136.5</v>
      </c>
      <c r="G280" s="14">
        <f t="shared" si="4"/>
        <v>88.725000000000009</v>
      </c>
    </row>
    <row r="281" spans="2:7" x14ac:dyDescent="0.25">
      <c r="B281" s="10" t="s">
        <v>580</v>
      </c>
      <c r="C281" s="11" t="s">
        <v>581</v>
      </c>
      <c r="D281" s="12" t="s">
        <v>582</v>
      </c>
      <c r="E281" s="13" t="s">
        <v>295</v>
      </c>
      <c r="F281" s="14">
        <v>85.3</v>
      </c>
      <c r="G281" s="14">
        <f t="shared" si="4"/>
        <v>55.445</v>
      </c>
    </row>
    <row r="282" spans="2:7" x14ac:dyDescent="0.25">
      <c r="B282" s="17" t="s">
        <v>583</v>
      </c>
      <c r="C282" s="11" t="s">
        <v>584</v>
      </c>
      <c r="D282" s="12" t="s">
        <v>585</v>
      </c>
      <c r="E282" s="13" t="s">
        <v>447</v>
      </c>
      <c r="F282" s="14">
        <v>73.5</v>
      </c>
      <c r="G282" s="14">
        <f t="shared" si="4"/>
        <v>47.774999999999999</v>
      </c>
    </row>
    <row r="283" spans="2:7" x14ac:dyDescent="0.25">
      <c r="B283" s="10" t="s">
        <v>586</v>
      </c>
      <c r="C283" s="11" t="s">
        <v>587</v>
      </c>
      <c r="D283" s="12" t="s">
        <v>588</v>
      </c>
      <c r="E283" s="15" t="s">
        <v>447</v>
      </c>
      <c r="F283" s="14">
        <v>69.3</v>
      </c>
      <c r="G283" s="14">
        <f t="shared" si="4"/>
        <v>45.045000000000002</v>
      </c>
    </row>
    <row r="284" spans="2:7" x14ac:dyDescent="0.25">
      <c r="B284" s="10" t="s">
        <v>586</v>
      </c>
      <c r="C284" s="11" t="s">
        <v>587</v>
      </c>
      <c r="D284" s="12" t="s">
        <v>588</v>
      </c>
      <c r="E284" s="15" t="s">
        <v>589</v>
      </c>
      <c r="F284" s="14">
        <v>91.1</v>
      </c>
      <c r="G284" s="14">
        <f t="shared" si="4"/>
        <v>59.214999999999996</v>
      </c>
    </row>
    <row r="285" spans="2:7" x14ac:dyDescent="0.25">
      <c r="B285" s="10" t="s">
        <v>590</v>
      </c>
      <c r="C285" s="11" t="s">
        <v>591</v>
      </c>
      <c r="D285" s="12" t="s">
        <v>592</v>
      </c>
      <c r="E285" s="15" t="s">
        <v>447</v>
      </c>
      <c r="F285" s="14">
        <v>73.5</v>
      </c>
      <c r="G285" s="14">
        <f t="shared" si="4"/>
        <v>47.774999999999999</v>
      </c>
    </row>
    <row r="286" spans="2:7" x14ac:dyDescent="0.25">
      <c r="B286" s="10" t="s">
        <v>593</v>
      </c>
      <c r="C286" s="11" t="s">
        <v>594</v>
      </c>
      <c r="D286" s="12" t="s">
        <v>595</v>
      </c>
      <c r="E286" s="13" t="s">
        <v>527</v>
      </c>
      <c r="F286" s="14">
        <v>47.5</v>
      </c>
      <c r="G286" s="14">
        <f t="shared" si="4"/>
        <v>30.875</v>
      </c>
    </row>
    <row r="287" spans="2:7" x14ac:dyDescent="0.25">
      <c r="B287" s="10" t="s">
        <v>429</v>
      </c>
      <c r="C287" s="11" t="s">
        <v>594</v>
      </c>
      <c r="D287" s="12" t="s">
        <v>595</v>
      </c>
      <c r="E287" s="13" t="s">
        <v>111</v>
      </c>
      <c r="F287" s="14">
        <v>56.9</v>
      </c>
      <c r="G287" s="14">
        <f t="shared" si="4"/>
        <v>36.984999999999999</v>
      </c>
    </row>
    <row r="288" spans="2:7" x14ac:dyDescent="0.25">
      <c r="B288" s="16" t="s">
        <v>596</v>
      </c>
      <c r="C288" s="11" t="s">
        <v>594</v>
      </c>
      <c r="D288" s="12" t="s">
        <v>595</v>
      </c>
      <c r="E288" s="13" t="s">
        <v>597</v>
      </c>
      <c r="F288" s="14">
        <v>73.5</v>
      </c>
      <c r="G288" s="14">
        <f t="shared" si="4"/>
        <v>47.774999999999999</v>
      </c>
    </row>
    <row r="289" spans="2:7" x14ac:dyDescent="0.25">
      <c r="B289" s="16" t="s">
        <v>596</v>
      </c>
      <c r="C289" s="11" t="s">
        <v>598</v>
      </c>
      <c r="D289" s="12" t="s">
        <v>599</v>
      </c>
      <c r="E289" s="15" t="s">
        <v>235</v>
      </c>
      <c r="F289" s="14">
        <v>73.5</v>
      </c>
      <c r="G289" s="14">
        <f t="shared" si="4"/>
        <v>47.774999999999999</v>
      </c>
    </row>
    <row r="290" spans="2:7" x14ac:dyDescent="0.25">
      <c r="B290" s="16" t="s">
        <v>596</v>
      </c>
      <c r="C290" s="11" t="s">
        <v>600</v>
      </c>
      <c r="D290" s="12" t="s">
        <v>601</v>
      </c>
      <c r="E290" s="13" t="s">
        <v>332</v>
      </c>
      <c r="F290" s="14">
        <v>37</v>
      </c>
      <c r="G290" s="14">
        <f t="shared" si="4"/>
        <v>24.05</v>
      </c>
    </row>
    <row r="291" spans="2:7" x14ac:dyDescent="0.25">
      <c r="B291" s="10" t="s">
        <v>596</v>
      </c>
      <c r="C291" s="11" t="s">
        <v>600</v>
      </c>
      <c r="D291" s="12" t="s">
        <v>602</v>
      </c>
      <c r="E291" s="13" t="s">
        <v>235</v>
      </c>
      <c r="F291" s="14">
        <v>73.5</v>
      </c>
      <c r="G291" s="14">
        <f t="shared" si="4"/>
        <v>47.774999999999999</v>
      </c>
    </row>
    <row r="292" spans="2:7" x14ac:dyDescent="0.25">
      <c r="B292" s="10" t="s">
        <v>596</v>
      </c>
      <c r="C292" s="11" t="s">
        <v>603</v>
      </c>
      <c r="D292" s="12" t="s">
        <v>604</v>
      </c>
      <c r="E292" s="13" t="s">
        <v>597</v>
      </c>
      <c r="F292" s="14">
        <v>73.5</v>
      </c>
      <c r="G292" s="14">
        <f t="shared" si="4"/>
        <v>47.774999999999999</v>
      </c>
    </row>
    <row r="293" spans="2:7" x14ac:dyDescent="0.25">
      <c r="B293" s="10" t="s">
        <v>596</v>
      </c>
      <c r="C293" s="11" t="s">
        <v>605</v>
      </c>
      <c r="D293" s="12" t="s">
        <v>606</v>
      </c>
      <c r="E293" s="13" t="s">
        <v>607</v>
      </c>
      <c r="F293" s="14">
        <v>54.6</v>
      </c>
      <c r="G293" s="14">
        <f t="shared" si="4"/>
        <v>35.49</v>
      </c>
    </row>
    <row r="294" spans="2:7" x14ac:dyDescent="0.25">
      <c r="B294" s="10" t="s">
        <v>596</v>
      </c>
      <c r="C294" s="11" t="s">
        <v>605</v>
      </c>
      <c r="D294" s="12" t="s">
        <v>606</v>
      </c>
      <c r="E294" s="13" t="s">
        <v>608</v>
      </c>
      <c r="F294" s="14">
        <v>64.3</v>
      </c>
      <c r="G294" s="14">
        <f t="shared" si="4"/>
        <v>41.795000000000002</v>
      </c>
    </row>
    <row r="295" spans="2:7" x14ac:dyDescent="0.25">
      <c r="B295" s="10" t="s">
        <v>609</v>
      </c>
      <c r="C295" s="11" t="s">
        <v>610</v>
      </c>
      <c r="D295" s="12" t="s">
        <v>611</v>
      </c>
      <c r="E295" s="13" t="s">
        <v>197</v>
      </c>
      <c r="F295" s="14">
        <v>47.5</v>
      </c>
      <c r="G295" s="14">
        <f t="shared" si="4"/>
        <v>30.875</v>
      </c>
    </row>
    <row r="296" spans="2:7" x14ac:dyDescent="0.25">
      <c r="B296" s="10" t="s">
        <v>612</v>
      </c>
      <c r="C296" s="11" t="s">
        <v>610</v>
      </c>
      <c r="D296" s="12" t="s">
        <v>611</v>
      </c>
      <c r="E296" s="13" t="s">
        <v>613</v>
      </c>
      <c r="F296" s="14">
        <v>65.900000000000006</v>
      </c>
      <c r="G296" s="14">
        <f t="shared" si="4"/>
        <v>42.835000000000008</v>
      </c>
    </row>
    <row r="297" spans="2:7" x14ac:dyDescent="0.25">
      <c r="B297" s="10" t="s">
        <v>614</v>
      </c>
      <c r="C297" s="11" t="s">
        <v>615</v>
      </c>
      <c r="D297" s="12" t="s">
        <v>616</v>
      </c>
      <c r="E297" s="13" t="s">
        <v>617</v>
      </c>
      <c r="F297" s="14">
        <v>52.1</v>
      </c>
      <c r="G297" s="14">
        <f t="shared" si="4"/>
        <v>33.865000000000002</v>
      </c>
    </row>
    <row r="298" spans="2:7" x14ac:dyDescent="0.25">
      <c r="B298" s="10" t="s">
        <v>614</v>
      </c>
      <c r="C298" s="11" t="s">
        <v>618</v>
      </c>
      <c r="D298" s="12" t="s">
        <v>240</v>
      </c>
      <c r="E298" s="13" t="s">
        <v>63</v>
      </c>
      <c r="F298" s="14">
        <v>41</v>
      </c>
      <c r="G298" s="14">
        <f t="shared" si="4"/>
        <v>26.650000000000002</v>
      </c>
    </row>
    <row r="299" spans="2:7" x14ac:dyDescent="0.25">
      <c r="B299" s="10" t="s">
        <v>614</v>
      </c>
      <c r="C299" s="11" t="s">
        <v>618</v>
      </c>
      <c r="D299" s="12" t="s">
        <v>240</v>
      </c>
      <c r="E299" s="15" t="s">
        <v>619</v>
      </c>
      <c r="F299" s="14">
        <v>59.6</v>
      </c>
      <c r="G299" s="14">
        <f t="shared" si="4"/>
        <v>38.74</v>
      </c>
    </row>
    <row r="300" spans="2:7" x14ac:dyDescent="0.25">
      <c r="B300" s="10" t="s">
        <v>614</v>
      </c>
      <c r="C300" s="11" t="s">
        <v>618</v>
      </c>
      <c r="D300" s="12" t="s">
        <v>240</v>
      </c>
      <c r="E300" s="13" t="s">
        <v>620</v>
      </c>
      <c r="F300" s="14">
        <v>61.7</v>
      </c>
      <c r="G300" s="14">
        <f t="shared" si="4"/>
        <v>40.105000000000004</v>
      </c>
    </row>
    <row r="301" spans="2:7" x14ac:dyDescent="0.25">
      <c r="B301" s="10" t="s">
        <v>621</v>
      </c>
      <c r="C301" s="11" t="s">
        <v>618</v>
      </c>
      <c r="D301" s="12" t="s">
        <v>240</v>
      </c>
      <c r="E301" s="13" t="s">
        <v>622</v>
      </c>
      <c r="F301" s="14">
        <v>80.599999999999994</v>
      </c>
      <c r="G301" s="14">
        <f t="shared" si="4"/>
        <v>52.39</v>
      </c>
    </row>
    <row r="302" spans="2:7" x14ac:dyDescent="0.25">
      <c r="B302" s="10" t="s">
        <v>623</v>
      </c>
      <c r="C302" s="11" t="s">
        <v>624</v>
      </c>
      <c r="D302" s="12" t="s">
        <v>625</v>
      </c>
      <c r="E302" s="13" t="s">
        <v>63</v>
      </c>
      <c r="F302" s="14">
        <v>41</v>
      </c>
      <c r="G302" s="14">
        <f t="shared" si="4"/>
        <v>26.650000000000002</v>
      </c>
    </row>
    <row r="303" spans="2:7" x14ac:dyDescent="0.25">
      <c r="B303" s="10" t="s">
        <v>626</v>
      </c>
      <c r="C303" s="11" t="s">
        <v>624</v>
      </c>
      <c r="D303" s="12" t="s">
        <v>625</v>
      </c>
      <c r="E303" s="13" t="s">
        <v>627</v>
      </c>
      <c r="F303" s="14">
        <v>49.1</v>
      </c>
      <c r="G303" s="14">
        <f t="shared" si="4"/>
        <v>31.915000000000003</v>
      </c>
    </row>
    <row r="304" spans="2:7" x14ac:dyDescent="0.25">
      <c r="B304" s="10" t="s">
        <v>626</v>
      </c>
      <c r="C304" s="11" t="s">
        <v>624</v>
      </c>
      <c r="D304" s="12" t="s">
        <v>625</v>
      </c>
      <c r="E304" s="13" t="s">
        <v>628</v>
      </c>
      <c r="F304" s="14">
        <v>59.6</v>
      </c>
      <c r="G304" s="14">
        <f t="shared" si="4"/>
        <v>38.74</v>
      </c>
    </row>
    <row r="305" spans="2:7" x14ac:dyDescent="0.25">
      <c r="B305" s="10" t="s">
        <v>626</v>
      </c>
      <c r="C305" s="11" t="s">
        <v>624</v>
      </c>
      <c r="D305" s="12" t="s">
        <v>625</v>
      </c>
      <c r="E305" s="13" t="s">
        <v>620</v>
      </c>
      <c r="F305" s="14">
        <v>61.7</v>
      </c>
      <c r="G305" s="14">
        <f t="shared" si="4"/>
        <v>40.105000000000004</v>
      </c>
    </row>
    <row r="306" spans="2:7" x14ac:dyDescent="0.25">
      <c r="B306" s="10" t="s">
        <v>626</v>
      </c>
      <c r="C306" s="11" t="s">
        <v>629</v>
      </c>
      <c r="D306" s="12" t="s">
        <v>630</v>
      </c>
      <c r="E306" s="13" t="s">
        <v>631</v>
      </c>
      <c r="F306" s="14">
        <v>60.1</v>
      </c>
      <c r="G306" s="14">
        <f t="shared" si="4"/>
        <v>39.065000000000005</v>
      </c>
    </row>
    <row r="307" spans="2:7" x14ac:dyDescent="0.25">
      <c r="B307" s="10" t="s">
        <v>626</v>
      </c>
      <c r="C307" s="11" t="s">
        <v>629</v>
      </c>
      <c r="D307" s="12" t="s">
        <v>630</v>
      </c>
      <c r="E307" s="13" t="s">
        <v>632</v>
      </c>
      <c r="F307" s="14">
        <v>79.400000000000006</v>
      </c>
      <c r="G307" s="14">
        <f t="shared" si="4"/>
        <v>51.610000000000007</v>
      </c>
    </row>
    <row r="308" spans="2:7" x14ac:dyDescent="0.25">
      <c r="B308" s="10" t="s">
        <v>461</v>
      </c>
      <c r="C308" s="11" t="s">
        <v>633</v>
      </c>
      <c r="D308" s="12" t="s">
        <v>634</v>
      </c>
      <c r="E308" s="13" t="s">
        <v>635</v>
      </c>
      <c r="F308" s="14">
        <v>16.8</v>
      </c>
      <c r="G308" s="14">
        <f t="shared" si="4"/>
        <v>10.920000000000002</v>
      </c>
    </row>
    <row r="309" spans="2:7" x14ac:dyDescent="0.25">
      <c r="B309" s="10" t="s">
        <v>461</v>
      </c>
      <c r="C309" s="11" t="s">
        <v>636</v>
      </c>
      <c r="D309" s="12" t="s">
        <v>637</v>
      </c>
      <c r="E309" s="15" t="s">
        <v>516</v>
      </c>
      <c r="F309" s="14">
        <v>11.7</v>
      </c>
      <c r="G309" s="14">
        <f t="shared" si="4"/>
        <v>7.6049999999999995</v>
      </c>
    </row>
    <row r="310" spans="2:7" x14ac:dyDescent="0.25">
      <c r="B310" s="10" t="s">
        <v>638</v>
      </c>
      <c r="C310" s="11" t="s">
        <v>636</v>
      </c>
      <c r="D310" s="12" t="s">
        <v>637</v>
      </c>
      <c r="E310" s="13" t="s">
        <v>635</v>
      </c>
      <c r="F310" s="14">
        <v>13.9</v>
      </c>
      <c r="G310" s="14">
        <f t="shared" si="4"/>
        <v>9.0350000000000001</v>
      </c>
    </row>
    <row r="311" spans="2:7" x14ac:dyDescent="0.25">
      <c r="B311" s="10" t="s">
        <v>639</v>
      </c>
      <c r="C311" s="11" t="s">
        <v>636</v>
      </c>
      <c r="D311" s="12" t="s">
        <v>637</v>
      </c>
      <c r="E311" s="13" t="s">
        <v>250</v>
      </c>
      <c r="F311" s="14">
        <v>31.1</v>
      </c>
      <c r="G311" s="14">
        <f t="shared" si="4"/>
        <v>20.215</v>
      </c>
    </row>
    <row r="312" spans="2:7" x14ac:dyDescent="0.25">
      <c r="B312" s="10" t="s">
        <v>640</v>
      </c>
      <c r="C312" s="11" t="s">
        <v>641</v>
      </c>
      <c r="D312" s="12" t="s">
        <v>642</v>
      </c>
      <c r="E312" s="13" t="s">
        <v>516</v>
      </c>
      <c r="F312" s="14">
        <v>11.7</v>
      </c>
      <c r="G312" s="14">
        <f t="shared" si="4"/>
        <v>7.6049999999999995</v>
      </c>
    </row>
    <row r="313" spans="2:7" x14ac:dyDescent="0.25">
      <c r="B313" s="10" t="s">
        <v>643</v>
      </c>
      <c r="C313" s="11" t="s">
        <v>641</v>
      </c>
      <c r="D313" s="12" t="s">
        <v>642</v>
      </c>
      <c r="E313" s="13" t="s">
        <v>644</v>
      </c>
      <c r="F313" s="14">
        <v>45.2</v>
      </c>
      <c r="G313" s="14">
        <f t="shared" si="4"/>
        <v>29.380000000000003</v>
      </c>
    </row>
    <row r="314" spans="2:7" x14ac:dyDescent="0.25">
      <c r="B314" s="10" t="s">
        <v>643</v>
      </c>
      <c r="C314" s="11" t="s">
        <v>645</v>
      </c>
      <c r="D314" s="12" t="s">
        <v>646</v>
      </c>
      <c r="E314" s="13" t="s">
        <v>173</v>
      </c>
      <c r="F314" s="14">
        <v>15.5</v>
      </c>
      <c r="G314" s="14">
        <f t="shared" si="4"/>
        <v>10.075000000000001</v>
      </c>
    </row>
    <row r="315" spans="2:7" x14ac:dyDescent="0.25">
      <c r="B315" s="10" t="s">
        <v>643</v>
      </c>
      <c r="C315" s="11" t="s">
        <v>645</v>
      </c>
      <c r="D315" s="12" t="s">
        <v>646</v>
      </c>
      <c r="E315" s="13" t="s">
        <v>467</v>
      </c>
      <c r="F315" s="14">
        <v>35.299999999999997</v>
      </c>
      <c r="G315" s="14">
        <f t="shared" si="4"/>
        <v>22.945</v>
      </c>
    </row>
    <row r="316" spans="2:7" x14ac:dyDescent="0.25">
      <c r="B316" s="10" t="s">
        <v>643</v>
      </c>
      <c r="C316" s="11" t="s">
        <v>645</v>
      </c>
      <c r="D316" s="12" t="s">
        <v>646</v>
      </c>
      <c r="E316" s="13" t="s">
        <v>647</v>
      </c>
      <c r="F316" s="14">
        <v>53.3</v>
      </c>
      <c r="G316" s="14">
        <f t="shared" si="4"/>
        <v>34.644999999999996</v>
      </c>
    </row>
    <row r="317" spans="2:7" x14ac:dyDescent="0.25">
      <c r="B317" s="10" t="s">
        <v>643</v>
      </c>
      <c r="C317" s="11" t="s">
        <v>648</v>
      </c>
      <c r="D317" s="12" t="s">
        <v>649</v>
      </c>
      <c r="E317" s="13" t="s">
        <v>516</v>
      </c>
      <c r="F317" s="14">
        <v>11.7</v>
      </c>
      <c r="G317" s="14">
        <f t="shared" si="4"/>
        <v>7.6049999999999995</v>
      </c>
    </row>
    <row r="318" spans="2:7" x14ac:dyDescent="0.25">
      <c r="B318" s="10" t="s">
        <v>650</v>
      </c>
      <c r="C318" s="11" t="s">
        <v>651</v>
      </c>
      <c r="D318" s="12" t="s">
        <v>652</v>
      </c>
      <c r="E318" s="15" t="s">
        <v>516</v>
      </c>
      <c r="F318" s="14">
        <v>11.7</v>
      </c>
      <c r="G318" s="14">
        <f t="shared" si="4"/>
        <v>7.6049999999999995</v>
      </c>
    </row>
    <row r="319" spans="2:7" x14ac:dyDescent="0.25">
      <c r="B319" s="10" t="s">
        <v>650</v>
      </c>
      <c r="C319" s="11" t="s">
        <v>651</v>
      </c>
      <c r="D319" s="12" t="s">
        <v>652</v>
      </c>
      <c r="E319" s="13" t="s">
        <v>173</v>
      </c>
      <c r="F319" s="14">
        <v>15.5</v>
      </c>
      <c r="G319" s="14">
        <f t="shared" ref="G319:G382" si="5">F319*0.65</f>
        <v>10.075000000000001</v>
      </c>
    </row>
    <row r="320" spans="2:7" x14ac:dyDescent="0.25">
      <c r="B320" s="10" t="s">
        <v>653</v>
      </c>
      <c r="C320" s="11" t="s">
        <v>651</v>
      </c>
      <c r="D320" s="12" t="s">
        <v>652</v>
      </c>
      <c r="E320" s="13" t="s">
        <v>654</v>
      </c>
      <c r="F320" s="14">
        <v>38.200000000000003</v>
      </c>
      <c r="G320" s="14">
        <f t="shared" si="5"/>
        <v>24.830000000000002</v>
      </c>
    </row>
    <row r="321" spans="2:7" x14ac:dyDescent="0.25">
      <c r="B321" s="10" t="s">
        <v>655</v>
      </c>
      <c r="C321" s="11" t="s">
        <v>651</v>
      </c>
      <c r="D321" s="12" t="s">
        <v>652</v>
      </c>
      <c r="E321" s="15" t="s">
        <v>338</v>
      </c>
      <c r="F321" s="14">
        <v>46.6</v>
      </c>
      <c r="G321" s="14">
        <f t="shared" si="5"/>
        <v>30.290000000000003</v>
      </c>
    </row>
    <row r="322" spans="2:7" x14ac:dyDescent="0.25">
      <c r="B322" s="10" t="s">
        <v>656</v>
      </c>
      <c r="C322" s="11" t="s">
        <v>651</v>
      </c>
      <c r="D322" s="12" t="s">
        <v>652</v>
      </c>
      <c r="E322" s="13" t="s">
        <v>657</v>
      </c>
      <c r="F322" s="14">
        <v>52.1</v>
      </c>
      <c r="G322" s="14">
        <f t="shared" si="5"/>
        <v>33.865000000000002</v>
      </c>
    </row>
    <row r="323" spans="2:7" x14ac:dyDescent="0.25">
      <c r="B323" s="10" t="s">
        <v>658</v>
      </c>
      <c r="C323" s="11" t="s">
        <v>659</v>
      </c>
      <c r="D323" s="12" t="s">
        <v>660</v>
      </c>
      <c r="E323" s="13" t="s">
        <v>495</v>
      </c>
      <c r="F323" s="14">
        <v>15.5</v>
      </c>
      <c r="G323" s="14">
        <f t="shared" si="5"/>
        <v>10.075000000000001</v>
      </c>
    </row>
    <row r="324" spans="2:7" x14ac:dyDescent="0.25">
      <c r="B324" s="10" t="s">
        <v>661</v>
      </c>
      <c r="C324" s="11" t="s">
        <v>659</v>
      </c>
      <c r="D324" s="12" t="s">
        <v>660</v>
      </c>
      <c r="E324" s="13" t="s">
        <v>553</v>
      </c>
      <c r="F324" s="14">
        <v>38.200000000000003</v>
      </c>
      <c r="G324" s="14">
        <f t="shared" si="5"/>
        <v>24.830000000000002</v>
      </c>
    </row>
    <row r="325" spans="2:7" x14ac:dyDescent="0.25">
      <c r="B325" s="10" t="s">
        <v>661</v>
      </c>
      <c r="C325" s="11" t="s">
        <v>662</v>
      </c>
      <c r="D325" s="12" t="s">
        <v>663</v>
      </c>
      <c r="E325" s="13" t="s">
        <v>635</v>
      </c>
      <c r="F325" s="14">
        <v>13.9</v>
      </c>
      <c r="G325" s="14">
        <f t="shared" si="5"/>
        <v>9.0350000000000001</v>
      </c>
    </row>
    <row r="326" spans="2:7" x14ac:dyDescent="0.25">
      <c r="B326" s="10" t="s">
        <v>664</v>
      </c>
      <c r="C326" s="11" t="s">
        <v>665</v>
      </c>
      <c r="D326" s="12" t="s">
        <v>666</v>
      </c>
      <c r="E326" s="13" t="s">
        <v>635</v>
      </c>
      <c r="F326" s="14">
        <v>15.5</v>
      </c>
      <c r="G326" s="14">
        <f t="shared" si="5"/>
        <v>10.075000000000001</v>
      </c>
    </row>
    <row r="327" spans="2:7" x14ac:dyDescent="0.25">
      <c r="B327" s="10" t="s">
        <v>664</v>
      </c>
      <c r="C327" s="11" t="s">
        <v>667</v>
      </c>
      <c r="D327" s="12" t="s">
        <v>668</v>
      </c>
      <c r="E327" s="13" t="s">
        <v>635</v>
      </c>
      <c r="F327" s="14">
        <v>13.9</v>
      </c>
      <c r="G327" s="14">
        <f t="shared" si="5"/>
        <v>9.0350000000000001</v>
      </c>
    </row>
    <row r="328" spans="2:7" x14ac:dyDescent="0.25">
      <c r="B328" s="10" t="s">
        <v>664</v>
      </c>
      <c r="C328" s="11" t="s">
        <v>669</v>
      </c>
      <c r="D328" s="12" t="s">
        <v>670</v>
      </c>
      <c r="E328" s="13" t="s">
        <v>516</v>
      </c>
      <c r="F328" s="14">
        <v>11.7</v>
      </c>
      <c r="G328" s="14">
        <f t="shared" si="5"/>
        <v>7.6049999999999995</v>
      </c>
    </row>
    <row r="329" spans="2:7" x14ac:dyDescent="0.25">
      <c r="B329" s="10" t="s">
        <v>664</v>
      </c>
      <c r="C329" s="11" t="s">
        <v>669</v>
      </c>
      <c r="D329" s="12" t="s">
        <v>670</v>
      </c>
      <c r="E329" s="15" t="s">
        <v>173</v>
      </c>
      <c r="F329" s="14">
        <v>15.5</v>
      </c>
      <c r="G329" s="14">
        <f t="shared" si="5"/>
        <v>10.075000000000001</v>
      </c>
    </row>
    <row r="330" spans="2:7" x14ac:dyDescent="0.25">
      <c r="B330" s="10" t="s">
        <v>671</v>
      </c>
      <c r="C330" s="11" t="s">
        <v>669</v>
      </c>
      <c r="D330" s="12" t="s">
        <v>670</v>
      </c>
      <c r="E330" s="13" t="s">
        <v>197</v>
      </c>
      <c r="F330" s="14">
        <v>39.5</v>
      </c>
      <c r="G330" s="14">
        <f t="shared" si="5"/>
        <v>25.675000000000001</v>
      </c>
    </row>
    <row r="331" spans="2:7" x14ac:dyDescent="0.25">
      <c r="B331" s="10" t="s">
        <v>671</v>
      </c>
      <c r="C331" s="11" t="s">
        <v>669</v>
      </c>
      <c r="D331" s="12" t="s">
        <v>670</v>
      </c>
      <c r="E331" s="13" t="s">
        <v>672</v>
      </c>
      <c r="F331" s="14">
        <v>46.6</v>
      </c>
      <c r="G331" s="14">
        <f t="shared" si="5"/>
        <v>30.290000000000003</v>
      </c>
    </row>
    <row r="332" spans="2:7" x14ac:dyDescent="0.25">
      <c r="B332" s="10" t="s">
        <v>671</v>
      </c>
      <c r="C332" s="11" t="s">
        <v>669</v>
      </c>
      <c r="D332" s="12" t="s">
        <v>670</v>
      </c>
      <c r="E332" s="13" t="s">
        <v>657</v>
      </c>
      <c r="F332" s="14">
        <v>52.1</v>
      </c>
      <c r="G332" s="14">
        <f t="shared" si="5"/>
        <v>33.865000000000002</v>
      </c>
    </row>
    <row r="333" spans="2:7" x14ac:dyDescent="0.25">
      <c r="B333" s="10" t="s">
        <v>671</v>
      </c>
      <c r="C333" s="11" t="s">
        <v>673</v>
      </c>
      <c r="D333" s="12" t="s">
        <v>674</v>
      </c>
      <c r="E333" s="15" t="s">
        <v>254</v>
      </c>
      <c r="F333" s="14">
        <v>17.600000000000001</v>
      </c>
      <c r="G333" s="14">
        <f t="shared" si="5"/>
        <v>11.440000000000001</v>
      </c>
    </row>
    <row r="334" spans="2:7" x14ac:dyDescent="0.25">
      <c r="B334" s="10" t="s">
        <v>675</v>
      </c>
      <c r="C334" s="11" t="s">
        <v>676</v>
      </c>
      <c r="D334" s="12" t="s">
        <v>677</v>
      </c>
      <c r="E334" s="13" t="s">
        <v>197</v>
      </c>
      <c r="F334" s="14">
        <v>65.900000000000006</v>
      </c>
      <c r="G334" s="14">
        <f t="shared" si="5"/>
        <v>42.835000000000008</v>
      </c>
    </row>
    <row r="335" spans="2:7" x14ac:dyDescent="0.25">
      <c r="B335" s="10" t="s">
        <v>678</v>
      </c>
      <c r="C335" s="11" t="s">
        <v>676</v>
      </c>
      <c r="D335" s="12" t="s">
        <v>677</v>
      </c>
      <c r="E335" s="13" t="s">
        <v>414</v>
      </c>
      <c r="F335" s="14">
        <v>87.6</v>
      </c>
      <c r="G335" s="14">
        <f t="shared" si="5"/>
        <v>56.94</v>
      </c>
    </row>
    <row r="336" spans="2:7" x14ac:dyDescent="0.25">
      <c r="B336" s="10" t="s">
        <v>679</v>
      </c>
      <c r="C336" s="11" t="s">
        <v>680</v>
      </c>
      <c r="D336" s="12" t="s">
        <v>681</v>
      </c>
      <c r="E336" s="15" t="s">
        <v>214</v>
      </c>
      <c r="F336" s="14">
        <v>35.1</v>
      </c>
      <c r="G336" s="14">
        <f t="shared" si="5"/>
        <v>22.815000000000001</v>
      </c>
    </row>
    <row r="337" spans="2:7" x14ac:dyDescent="0.25">
      <c r="B337" s="10" t="s">
        <v>682</v>
      </c>
      <c r="C337" s="11" t="s">
        <v>683</v>
      </c>
      <c r="D337" s="12" t="s">
        <v>684</v>
      </c>
      <c r="E337" s="13" t="s">
        <v>214</v>
      </c>
      <c r="F337" s="14">
        <v>35.1</v>
      </c>
      <c r="G337" s="14">
        <f t="shared" si="5"/>
        <v>22.815000000000001</v>
      </c>
    </row>
    <row r="338" spans="2:7" x14ac:dyDescent="0.25">
      <c r="B338" s="10" t="s">
        <v>682</v>
      </c>
      <c r="C338" s="11" t="s">
        <v>685</v>
      </c>
      <c r="D338" s="12" t="s">
        <v>686</v>
      </c>
      <c r="E338" s="15" t="s">
        <v>687</v>
      </c>
      <c r="F338" s="14">
        <v>29.8</v>
      </c>
      <c r="G338" s="14">
        <f t="shared" si="5"/>
        <v>19.37</v>
      </c>
    </row>
    <row r="339" spans="2:7" x14ac:dyDescent="0.25">
      <c r="B339" s="10" t="s">
        <v>688</v>
      </c>
      <c r="C339" s="11" t="s">
        <v>689</v>
      </c>
      <c r="D339" s="12" t="s">
        <v>690</v>
      </c>
      <c r="E339" s="13" t="s">
        <v>214</v>
      </c>
      <c r="F339" s="14">
        <v>56.9</v>
      </c>
      <c r="G339" s="14">
        <f t="shared" si="5"/>
        <v>36.984999999999999</v>
      </c>
    </row>
    <row r="340" spans="2:7" x14ac:dyDescent="0.25">
      <c r="B340" s="10" t="s">
        <v>691</v>
      </c>
      <c r="C340" s="11" t="s">
        <v>692</v>
      </c>
      <c r="D340" s="12" t="s">
        <v>693</v>
      </c>
      <c r="E340" s="13" t="s">
        <v>566</v>
      </c>
      <c r="F340" s="14">
        <v>205</v>
      </c>
      <c r="G340" s="14">
        <f t="shared" si="5"/>
        <v>133.25</v>
      </c>
    </row>
    <row r="341" spans="2:7" x14ac:dyDescent="0.25">
      <c r="B341" s="10" t="s">
        <v>694</v>
      </c>
      <c r="C341" s="11" t="s">
        <v>692</v>
      </c>
      <c r="D341" s="12" t="s">
        <v>693</v>
      </c>
      <c r="E341" s="15" t="s">
        <v>695</v>
      </c>
      <c r="F341" s="14">
        <v>232.3</v>
      </c>
      <c r="G341" s="14">
        <f t="shared" si="5"/>
        <v>150.995</v>
      </c>
    </row>
    <row r="342" spans="2:7" x14ac:dyDescent="0.25">
      <c r="B342" s="10" t="s">
        <v>696</v>
      </c>
      <c r="C342" s="11" t="s">
        <v>692</v>
      </c>
      <c r="D342" s="12" t="s">
        <v>693</v>
      </c>
      <c r="E342" s="13" t="s">
        <v>310</v>
      </c>
      <c r="F342" s="14">
        <v>245.7</v>
      </c>
      <c r="G342" s="14">
        <f t="shared" si="5"/>
        <v>159.70499999999998</v>
      </c>
    </row>
    <row r="343" spans="2:7" x14ac:dyDescent="0.25">
      <c r="B343" s="10" t="s">
        <v>697</v>
      </c>
      <c r="C343" s="11" t="s">
        <v>692</v>
      </c>
      <c r="D343" s="12" t="s">
        <v>693</v>
      </c>
      <c r="E343" s="13" t="s">
        <v>698</v>
      </c>
      <c r="F343" s="14">
        <v>300.3</v>
      </c>
      <c r="G343" s="14">
        <f t="shared" si="5"/>
        <v>195.19500000000002</v>
      </c>
    </row>
    <row r="344" spans="2:7" x14ac:dyDescent="0.25">
      <c r="B344" s="10" t="s">
        <v>699</v>
      </c>
      <c r="C344" s="11" t="s">
        <v>700</v>
      </c>
      <c r="D344" s="12" t="s">
        <v>701</v>
      </c>
      <c r="E344" s="13" t="s">
        <v>698</v>
      </c>
      <c r="F344" s="14">
        <v>300.3</v>
      </c>
      <c r="G344" s="14">
        <f t="shared" si="5"/>
        <v>195.19500000000002</v>
      </c>
    </row>
    <row r="345" spans="2:7" x14ac:dyDescent="0.25">
      <c r="B345" s="10" t="s">
        <v>702</v>
      </c>
      <c r="C345" s="11" t="s">
        <v>703</v>
      </c>
      <c r="D345" s="12" t="s">
        <v>704</v>
      </c>
      <c r="E345" s="13" t="s">
        <v>197</v>
      </c>
      <c r="F345" s="14">
        <v>35.1</v>
      </c>
      <c r="G345" s="14">
        <f t="shared" si="5"/>
        <v>22.815000000000001</v>
      </c>
    </row>
    <row r="346" spans="2:7" x14ac:dyDescent="0.25">
      <c r="B346" s="10" t="s">
        <v>705</v>
      </c>
      <c r="C346" s="11" t="s">
        <v>706</v>
      </c>
      <c r="D346" s="12" t="s">
        <v>707</v>
      </c>
      <c r="E346" s="13" t="s">
        <v>708</v>
      </c>
      <c r="F346" s="14">
        <v>87.6</v>
      </c>
      <c r="G346" s="14">
        <f t="shared" si="5"/>
        <v>56.94</v>
      </c>
    </row>
    <row r="347" spans="2:7" x14ac:dyDescent="0.25">
      <c r="B347" s="10" t="s">
        <v>709</v>
      </c>
      <c r="C347" s="11" t="s">
        <v>710</v>
      </c>
      <c r="D347" s="12" t="s">
        <v>711</v>
      </c>
      <c r="E347" s="15" t="s">
        <v>712</v>
      </c>
      <c r="F347" s="14">
        <v>65.900000000000006</v>
      </c>
      <c r="G347" s="14">
        <f t="shared" si="5"/>
        <v>42.835000000000008</v>
      </c>
    </row>
    <row r="348" spans="2:7" x14ac:dyDescent="0.25">
      <c r="B348" s="10" t="s">
        <v>713</v>
      </c>
      <c r="C348" s="11" t="s">
        <v>710</v>
      </c>
      <c r="D348" s="12" t="s">
        <v>711</v>
      </c>
      <c r="E348" s="15" t="s">
        <v>714</v>
      </c>
      <c r="F348" s="14">
        <v>144.9</v>
      </c>
      <c r="G348" s="14">
        <f t="shared" si="5"/>
        <v>94.185000000000002</v>
      </c>
    </row>
    <row r="349" spans="2:7" x14ac:dyDescent="0.25">
      <c r="B349" s="10" t="s">
        <v>715</v>
      </c>
      <c r="C349" s="11" t="s">
        <v>716</v>
      </c>
      <c r="D349" s="12" t="s">
        <v>717</v>
      </c>
      <c r="E349" s="13" t="s">
        <v>635</v>
      </c>
      <c r="F349" s="14">
        <v>32.299999999999997</v>
      </c>
      <c r="G349" s="14">
        <f t="shared" si="5"/>
        <v>20.994999999999997</v>
      </c>
    </row>
    <row r="350" spans="2:7" x14ac:dyDescent="0.25">
      <c r="B350" s="10" t="s">
        <v>718</v>
      </c>
      <c r="C350" s="11" t="s">
        <v>716</v>
      </c>
      <c r="D350" s="12" t="s">
        <v>717</v>
      </c>
      <c r="E350" s="13" t="s">
        <v>383</v>
      </c>
      <c r="F350" s="14">
        <v>56.9</v>
      </c>
      <c r="G350" s="14">
        <f t="shared" si="5"/>
        <v>36.984999999999999</v>
      </c>
    </row>
    <row r="351" spans="2:7" x14ac:dyDescent="0.25">
      <c r="B351" s="10" t="s">
        <v>719</v>
      </c>
      <c r="C351" s="11" t="s">
        <v>716</v>
      </c>
      <c r="D351" s="12" t="s">
        <v>717</v>
      </c>
      <c r="E351" s="15" t="s">
        <v>613</v>
      </c>
      <c r="F351" s="14">
        <v>65.900000000000006</v>
      </c>
      <c r="G351" s="14">
        <f t="shared" si="5"/>
        <v>42.835000000000008</v>
      </c>
    </row>
    <row r="352" spans="2:7" x14ac:dyDescent="0.25">
      <c r="B352" s="10" t="s">
        <v>720</v>
      </c>
      <c r="C352" s="11" t="s">
        <v>716</v>
      </c>
      <c r="D352" s="12" t="s">
        <v>717</v>
      </c>
      <c r="E352" s="13" t="s">
        <v>712</v>
      </c>
      <c r="F352" s="14">
        <v>85.9</v>
      </c>
      <c r="G352" s="14">
        <f t="shared" si="5"/>
        <v>55.835000000000008</v>
      </c>
    </row>
    <row r="353" spans="2:7" x14ac:dyDescent="0.25">
      <c r="B353" s="10" t="s">
        <v>720</v>
      </c>
      <c r="C353" s="11" t="s">
        <v>716</v>
      </c>
      <c r="D353" s="12" t="s">
        <v>717</v>
      </c>
      <c r="E353" s="13" t="s">
        <v>721</v>
      </c>
      <c r="F353" s="14">
        <v>103.5</v>
      </c>
      <c r="G353" s="14">
        <f t="shared" si="5"/>
        <v>67.275000000000006</v>
      </c>
    </row>
    <row r="354" spans="2:7" x14ac:dyDescent="0.25">
      <c r="B354" s="10" t="s">
        <v>722</v>
      </c>
      <c r="C354" s="11" t="s">
        <v>716</v>
      </c>
      <c r="D354" s="12" t="s">
        <v>717</v>
      </c>
      <c r="E354" s="13" t="s">
        <v>723</v>
      </c>
      <c r="F354" s="14">
        <v>111.3</v>
      </c>
      <c r="G354" s="14">
        <f t="shared" si="5"/>
        <v>72.344999999999999</v>
      </c>
    </row>
    <row r="355" spans="2:7" x14ac:dyDescent="0.25">
      <c r="B355" s="10" t="s">
        <v>724</v>
      </c>
      <c r="C355" s="11" t="s">
        <v>725</v>
      </c>
      <c r="D355" s="12" t="s">
        <v>532</v>
      </c>
      <c r="E355" s="13" t="s">
        <v>726</v>
      </c>
      <c r="F355" s="14">
        <v>70.599999999999994</v>
      </c>
      <c r="G355" s="14">
        <f t="shared" si="5"/>
        <v>45.89</v>
      </c>
    </row>
    <row r="356" spans="2:7" x14ac:dyDescent="0.25">
      <c r="B356" s="10" t="s">
        <v>724</v>
      </c>
      <c r="C356" s="11" t="s">
        <v>727</v>
      </c>
      <c r="D356" s="12" t="s">
        <v>728</v>
      </c>
      <c r="E356" s="15" t="s">
        <v>729</v>
      </c>
      <c r="F356" s="14">
        <v>67.599999999999994</v>
      </c>
      <c r="G356" s="14">
        <f t="shared" si="5"/>
        <v>43.94</v>
      </c>
    </row>
    <row r="357" spans="2:7" x14ac:dyDescent="0.25">
      <c r="B357" s="10" t="s">
        <v>730</v>
      </c>
      <c r="C357" s="11" t="s">
        <v>731</v>
      </c>
      <c r="D357" s="12" t="s">
        <v>732</v>
      </c>
      <c r="E357" s="13" t="s">
        <v>635</v>
      </c>
      <c r="F357" s="14">
        <v>32.299999999999997</v>
      </c>
      <c r="G357" s="14">
        <f t="shared" si="5"/>
        <v>20.994999999999997</v>
      </c>
    </row>
    <row r="358" spans="2:7" x14ac:dyDescent="0.25">
      <c r="B358" s="10" t="s">
        <v>730</v>
      </c>
      <c r="C358" s="11" t="s">
        <v>731</v>
      </c>
      <c r="D358" s="12" t="s">
        <v>732</v>
      </c>
      <c r="E358" s="13" t="s">
        <v>733</v>
      </c>
      <c r="F358" s="14">
        <v>47.9</v>
      </c>
      <c r="G358" s="14">
        <f t="shared" si="5"/>
        <v>31.135000000000002</v>
      </c>
    </row>
    <row r="359" spans="2:7" x14ac:dyDescent="0.25">
      <c r="B359" s="10" t="s">
        <v>730</v>
      </c>
      <c r="C359" s="11" t="s">
        <v>731</v>
      </c>
      <c r="D359" s="12" t="s">
        <v>732</v>
      </c>
      <c r="E359" s="13" t="s">
        <v>734</v>
      </c>
      <c r="F359" s="14">
        <v>49.1</v>
      </c>
      <c r="G359" s="14">
        <f t="shared" si="5"/>
        <v>31.915000000000003</v>
      </c>
    </row>
    <row r="360" spans="2:7" x14ac:dyDescent="0.25">
      <c r="B360" s="10" t="s">
        <v>735</v>
      </c>
      <c r="C360" s="11" t="s">
        <v>731</v>
      </c>
      <c r="D360" s="12" t="s">
        <v>732</v>
      </c>
      <c r="E360" s="13" t="s">
        <v>617</v>
      </c>
      <c r="F360" s="14">
        <v>61.7</v>
      </c>
      <c r="G360" s="14">
        <f t="shared" si="5"/>
        <v>40.105000000000004</v>
      </c>
    </row>
    <row r="361" spans="2:7" x14ac:dyDescent="0.25">
      <c r="B361" s="10" t="s">
        <v>735</v>
      </c>
      <c r="C361" s="11" t="s">
        <v>736</v>
      </c>
      <c r="D361" s="12" t="s">
        <v>737</v>
      </c>
      <c r="E361" s="13" t="s">
        <v>738</v>
      </c>
      <c r="F361" s="14">
        <v>35.299999999999997</v>
      </c>
      <c r="G361" s="14">
        <f t="shared" si="5"/>
        <v>22.945</v>
      </c>
    </row>
    <row r="362" spans="2:7" x14ac:dyDescent="0.25">
      <c r="B362" s="10" t="s">
        <v>739</v>
      </c>
      <c r="C362" s="11" t="s">
        <v>736</v>
      </c>
      <c r="D362" s="12" t="s">
        <v>737</v>
      </c>
      <c r="E362" s="13" t="s">
        <v>443</v>
      </c>
      <c r="F362" s="14">
        <v>117.6</v>
      </c>
      <c r="G362" s="14">
        <f t="shared" si="5"/>
        <v>76.44</v>
      </c>
    </row>
    <row r="363" spans="2:7" x14ac:dyDescent="0.25">
      <c r="B363" s="10" t="s">
        <v>740</v>
      </c>
      <c r="C363" s="11" t="s">
        <v>736</v>
      </c>
      <c r="D363" s="12" t="s">
        <v>737</v>
      </c>
      <c r="E363" s="13" t="s">
        <v>566</v>
      </c>
      <c r="F363" s="14">
        <v>128.5</v>
      </c>
      <c r="G363" s="14">
        <f t="shared" si="5"/>
        <v>83.525000000000006</v>
      </c>
    </row>
    <row r="364" spans="2:7" x14ac:dyDescent="0.25">
      <c r="B364" s="10" t="s">
        <v>740</v>
      </c>
      <c r="C364" s="11" t="s">
        <v>736</v>
      </c>
      <c r="D364" s="12" t="s">
        <v>737</v>
      </c>
      <c r="E364" s="13" t="s">
        <v>695</v>
      </c>
      <c r="F364" s="14">
        <v>139.4</v>
      </c>
      <c r="G364" s="14">
        <f t="shared" si="5"/>
        <v>90.610000000000014</v>
      </c>
    </row>
    <row r="365" spans="2:7" x14ac:dyDescent="0.25">
      <c r="B365" s="10" t="s">
        <v>220</v>
      </c>
      <c r="C365" s="11" t="s">
        <v>736</v>
      </c>
      <c r="D365" s="12" t="s">
        <v>737</v>
      </c>
      <c r="E365" s="13" t="s">
        <v>741</v>
      </c>
      <c r="F365" s="14">
        <v>215.3</v>
      </c>
      <c r="G365" s="14">
        <f t="shared" si="5"/>
        <v>139.94500000000002</v>
      </c>
    </row>
    <row r="366" spans="2:7" x14ac:dyDescent="0.25">
      <c r="B366" s="10" t="s">
        <v>408</v>
      </c>
      <c r="C366" s="11" t="s">
        <v>742</v>
      </c>
      <c r="D366" s="12" t="s">
        <v>743</v>
      </c>
      <c r="E366" s="13" t="s">
        <v>744</v>
      </c>
      <c r="F366" s="14">
        <v>32.299999999999997</v>
      </c>
      <c r="G366" s="14">
        <f t="shared" si="5"/>
        <v>20.994999999999997</v>
      </c>
    </row>
    <row r="367" spans="2:7" x14ac:dyDescent="0.25">
      <c r="B367" s="10" t="s">
        <v>745</v>
      </c>
      <c r="C367" s="11" t="s">
        <v>746</v>
      </c>
      <c r="D367" s="12" t="s">
        <v>747</v>
      </c>
      <c r="E367" s="13" t="s">
        <v>748</v>
      </c>
      <c r="F367" s="14">
        <v>35.299999999999997</v>
      </c>
      <c r="G367" s="14">
        <f t="shared" si="5"/>
        <v>22.945</v>
      </c>
    </row>
    <row r="368" spans="2:7" x14ac:dyDescent="0.25">
      <c r="B368" s="10" t="s">
        <v>745</v>
      </c>
      <c r="C368" s="11" t="s">
        <v>746</v>
      </c>
      <c r="D368" s="12" t="s">
        <v>747</v>
      </c>
      <c r="E368" s="13" t="s">
        <v>749</v>
      </c>
      <c r="F368" s="14">
        <v>67.599999999999994</v>
      </c>
      <c r="G368" s="14">
        <f t="shared" si="5"/>
        <v>43.94</v>
      </c>
    </row>
    <row r="369" spans="2:7" x14ac:dyDescent="0.25">
      <c r="B369" s="10" t="s">
        <v>750</v>
      </c>
      <c r="C369" s="11" t="s">
        <v>746</v>
      </c>
      <c r="D369" s="12" t="s">
        <v>747</v>
      </c>
      <c r="E369" s="13" t="s">
        <v>566</v>
      </c>
      <c r="F369" s="14">
        <v>113.4</v>
      </c>
      <c r="G369" s="14">
        <f t="shared" si="5"/>
        <v>73.710000000000008</v>
      </c>
    </row>
    <row r="370" spans="2:7" x14ac:dyDescent="0.25">
      <c r="B370" s="10" t="s">
        <v>751</v>
      </c>
      <c r="C370" s="11" t="s">
        <v>746</v>
      </c>
      <c r="D370" s="12" t="s">
        <v>747</v>
      </c>
      <c r="E370" s="13" t="s">
        <v>695</v>
      </c>
      <c r="F370" s="14">
        <v>129.80000000000001</v>
      </c>
      <c r="G370" s="14">
        <f t="shared" si="5"/>
        <v>84.37</v>
      </c>
    </row>
    <row r="371" spans="2:7" x14ac:dyDescent="0.25">
      <c r="B371" s="10" t="s">
        <v>751</v>
      </c>
      <c r="C371" s="11" t="s">
        <v>752</v>
      </c>
      <c r="D371" s="12" t="s">
        <v>753</v>
      </c>
      <c r="E371" s="13" t="s">
        <v>754</v>
      </c>
      <c r="F371" s="14">
        <v>79.400000000000006</v>
      </c>
      <c r="G371" s="14">
        <f t="shared" si="5"/>
        <v>51.610000000000007</v>
      </c>
    </row>
    <row r="372" spans="2:7" x14ac:dyDescent="0.25">
      <c r="B372" s="10" t="s">
        <v>755</v>
      </c>
      <c r="C372" s="11" t="s">
        <v>752</v>
      </c>
      <c r="D372" s="12" t="s">
        <v>753</v>
      </c>
      <c r="E372" s="13" t="s">
        <v>756</v>
      </c>
      <c r="F372" s="14">
        <v>79.400000000000006</v>
      </c>
      <c r="G372" s="14">
        <f t="shared" si="5"/>
        <v>51.610000000000007</v>
      </c>
    </row>
    <row r="373" spans="2:7" x14ac:dyDescent="0.25">
      <c r="B373" s="10" t="s">
        <v>755</v>
      </c>
      <c r="C373" s="11" t="s">
        <v>752</v>
      </c>
      <c r="D373" s="12" t="s">
        <v>753</v>
      </c>
      <c r="E373" s="13" t="s">
        <v>757</v>
      </c>
      <c r="F373" s="14">
        <v>84.8</v>
      </c>
      <c r="G373" s="14">
        <f t="shared" si="5"/>
        <v>55.12</v>
      </c>
    </row>
    <row r="374" spans="2:7" x14ac:dyDescent="0.25">
      <c r="B374" s="10" t="s">
        <v>755</v>
      </c>
      <c r="C374" s="11" t="s">
        <v>752</v>
      </c>
      <c r="D374" s="12" t="s">
        <v>753</v>
      </c>
      <c r="E374" s="13" t="s">
        <v>622</v>
      </c>
      <c r="F374" s="14">
        <v>87.4</v>
      </c>
      <c r="G374" s="14">
        <f t="shared" si="5"/>
        <v>56.81</v>
      </c>
    </row>
    <row r="375" spans="2:7" x14ac:dyDescent="0.25">
      <c r="B375" s="10" t="s">
        <v>755</v>
      </c>
      <c r="C375" s="11" t="s">
        <v>752</v>
      </c>
      <c r="D375" s="12" t="s">
        <v>753</v>
      </c>
      <c r="E375" s="13" t="s">
        <v>758</v>
      </c>
      <c r="F375" s="14">
        <v>144.9</v>
      </c>
      <c r="G375" s="14">
        <f t="shared" si="5"/>
        <v>94.185000000000002</v>
      </c>
    </row>
    <row r="376" spans="2:7" x14ac:dyDescent="0.25">
      <c r="B376" s="10" t="s">
        <v>755</v>
      </c>
      <c r="C376" s="11" t="s">
        <v>759</v>
      </c>
      <c r="D376" s="12" t="s">
        <v>760</v>
      </c>
      <c r="E376" s="13" t="s">
        <v>566</v>
      </c>
      <c r="F376" s="14">
        <v>118.9</v>
      </c>
      <c r="G376" s="14">
        <f t="shared" si="5"/>
        <v>77.285000000000011</v>
      </c>
    </row>
    <row r="377" spans="2:7" x14ac:dyDescent="0.25">
      <c r="B377" s="10" t="s">
        <v>755</v>
      </c>
      <c r="C377" s="11" t="s">
        <v>761</v>
      </c>
      <c r="D377" s="12" t="s">
        <v>762</v>
      </c>
      <c r="E377" s="13" t="s">
        <v>763</v>
      </c>
      <c r="F377" s="14">
        <v>32.799999999999997</v>
      </c>
      <c r="G377" s="14">
        <f t="shared" si="5"/>
        <v>21.32</v>
      </c>
    </row>
    <row r="378" spans="2:7" x14ac:dyDescent="0.25">
      <c r="B378" s="10" t="s">
        <v>764</v>
      </c>
      <c r="C378" s="11" t="s">
        <v>765</v>
      </c>
      <c r="D378" s="12" t="s">
        <v>766</v>
      </c>
      <c r="E378" s="15" t="s">
        <v>443</v>
      </c>
      <c r="F378" s="14">
        <v>97</v>
      </c>
      <c r="G378" s="14">
        <f t="shared" si="5"/>
        <v>63.050000000000004</v>
      </c>
    </row>
    <row r="379" spans="2:7" x14ac:dyDescent="0.25">
      <c r="B379" s="10" t="s">
        <v>764</v>
      </c>
      <c r="C379" s="11" t="s">
        <v>765</v>
      </c>
      <c r="D379" s="12" t="s">
        <v>766</v>
      </c>
      <c r="E379" s="13" t="s">
        <v>566</v>
      </c>
      <c r="F379" s="14">
        <v>107.9</v>
      </c>
      <c r="G379" s="14">
        <f t="shared" si="5"/>
        <v>70.135000000000005</v>
      </c>
    </row>
    <row r="380" spans="2:7" x14ac:dyDescent="0.25">
      <c r="B380" s="10" t="s">
        <v>764</v>
      </c>
      <c r="C380" s="11" t="s">
        <v>767</v>
      </c>
      <c r="D380" s="12" t="s">
        <v>768</v>
      </c>
      <c r="E380" s="15" t="s">
        <v>229</v>
      </c>
      <c r="F380" s="14">
        <v>80.599999999999994</v>
      </c>
      <c r="G380" s="14">
        <f t="shared" si="5"/>
        <v>52.39</v>
      </c>
    </row>
    <row r="381" spans="2:7" x14ac:dyDescent="0.25">
      <c r="B381" s="10" t="s">
        <v>769</v>
      </c>
      <c r="C381" s="11" t="s">
        <v>767</v>
      </c>
      <c r="D381" s="12" t="s">
        <v>768</v>
      </c>
      <c r="E381" s="13" t="s">
        <v>443</v>
      </c>
      <c r="F381" s="14">
        <v>91.6</v>
      </c>
      <c r="G381" s="14">
        <f t="shared" si="5"/>
        <v>59.54</v>
      </c>
    </row>
    <row r="382" spans="2:7" x14ac:dyDescent="0.25">
      <c r="B382" s="10" t="s">
        <v>769</v>
      </c>
      <c r="C382" s="11" t="s">
        <v>767</v>
      </c>
      <c r="D382" s="12" t="s">
        <v>768</v>
      </c>
      <c r="E382" s="15" t="s">
        <v>566</v>
      </c>
      <c r="F382" s="14">
        <v>107.9</v>
      </c>
      <c r="G382" s="14">
        <f t="shared" si="5"/>
        <v>70.135000000000005</v>
      </c>
    </row>
    <row r="383" spans="2:7" x14ac:dyDescent="0.25">
      <c r="B383" s="10" t="s">
        <v>769</v>
      </c>
      <c r="C383" s="11" t="s">
        <v>767</v>
      </c>
      <c r="D383" s="12" t="s">
        <v>768</v>
      </c>
      <c r="E383" s="13" t="s">
        <v>695</v>
      </c>
      <c r="F383" s="14">
        <v>124.3</v>
      </c>
      <c r="G383" s="14">
        <f t="shared" ref="G383:G446" si="6">F383*0.65</f>
        <v>80.795000000000002</v>
      </c>
    </row>
    <row r="384" spans="2:7" x14ac:dyDescent="0.25">
      <c r="B384" s="10" t="s">
        <v>769</v>
      </c>
      <c r="C384" s="11" t="s">
        <v>770</v>
      </c>
      <c r="D384" s="12" t="s">
        <v>771</v>
      </c>
      <c r="E384" s="13" t="s">
        <v>744</v>
      </c>
      <c r="F384" s="14">
        <v>13.9</v>
      </c>
      <c r="G384" s="14">
        <f t="shared" si="6"/>
        <v>9.0350000000000001</v>
      </c>
    </row>
    <row r="385" spans="2:7" x14ac:dyDescent="0.25">
      <c r="B385" s="10" t="s">
        <v>769</v>
      </c>
      <c r="C385" s="11" t="s">
        <v>772</v>
      </c>
      <c r="D385" s="12" t="s">
        <v>773</v>
      </c>
      <c r="E385" s="15" t="s">
        <v>744</v>
      </c>
      <c r="F385" s="14">
        <v>13.9</v>
      </c>
      <c r="G385" s="14">
        <f t="shared" si="6"/>
        <v>9.0350000000000001</v>
      </c>
    </row>
    <row r="386" spans="2:7" x14ac:dyDescent="0.25">
      <c r="B386" s="10" t="s">
        <v>769</v>
      </c>
      <c r="C386" s="11" t="s">
        <v>774</v>
      </c>
      <c r="D386" s="12" t="s">
        <v>775</v>
      </c>
      <c r="E386" s="13" t="s">
        <v>744</v>
      </c>
      <c r="F386" s="14">
        <v>13.9</v>
      </c>
      <c r="G386" s="14">
        <f t="shared" si="6"/>
        <v>9.0350000000000001</v>
      </c>
    </row>
    <row r="387" spans="2:7" x14ac:dyDescent="0.25">
      <c r="B387" s="10" t="s">
        <v>776</v>
      </c>
      <c r="C387" s="11" t="s">
        <v>777</v>
      </c>
      <c r="D387" s="12" t="s">
        <v>778</v>
      </c>
      <c r="E387" s="15" t="s">
        <v>254</v>
      </c>
      <c r="F387" s="14">
        <v>17.600000000000001</v>
      </c>
      <c r="G387" s="14">
        <f t="shared" si="6"/>
        <v>11.440000000000001</v>
      </c>
    </row>
    <row r="388" spans="2:7" x14ac:dyDescent="0.25">
      <c r="B388" s="10" t="s">
        <v>779</v>
      </c>
      <c r="C388" s="11" t="s">
        <v>777</v>
      </c>
      <c r="D388" s="12" t="s">
        <v>778</v>
      </c>
      <c r="E388" s="13" t="s">
        <v>780</v>
      </c>
      <c r="F388" s="14">
        <v>53.3</v>
      </c>
      <c r="G388" s="14">
        <f t="shared" si="6"/>
        <v>34.644999999999996</v>
      </c>
    </row>
    <row r="389" spans="2:7" x14ac:dyDescent="0.25">
      <c r="B389" s="10" t="s">
        <v>781</v>
      </c>
      <c r="C389" s="11" t="s">
        <v>782</v>
      </c>
      <c r="D389" s="12" t="s">
        <v>783</v>
      </c>
      <c r="E389" s="13" t="s">
        <v>784</v>
      </c>
      <c r="F389" s="14">
        <v>53.3</v>
      </c>
      <c r="G389" s="14">
        <f t="shared" si="6"/>
        <v>34.644999999999996</v>
      </c>
    </row>
    <row r="390" spans="2:7" x14ac:dyDescent="0.25">
      <c r="B390" s="10" t="s">
        <v>785</v>
      </c>
      <c r="C390" s="11" t="s">
        <v>786</v>
      </c>
      <c r="D390" s="12" t="s">
        <v>787</v>
      </c>
      <c r="E390" s="13" t="s">
        <v>173</v>
      </c>
      <c r="F390" s="14">
        <v>17.600000000000001</v>
      </c>
      <c r="G390" s="14">
        <f t="shared" si="6"/>
        <v>11.440000000000001</v>
      </c>
    </row>
    <row r="391" spans="2:7" x14ac:dyDescent="0.25">
      <c r="B391" s="10" t="s">
        <v>785</v>
      </c>
      <c r="C391" s="11" t="s">
        <v>786</v>
      </c>
      <c r="D391" s="12" t="s">
        <v>787</v>
      </c>
      <c r="E391" s="15" t="s">
        <v>553</v>
      </c>
      <c r="F391" s="14">
        <v>50</v>
      </c>
      <c r="G391" s="14">
        <f t="shared" si="6"/>
        <v>32.5</v>
      </c>
    </row>
    <row r="392" spans="2:7" x14ac:dyDescent="0.25">
      <c r="B392" s="10" t="s">
        <v>788</v>
      </c>
      <c r="C392" s="11" t="s">
        <v>789</v>
      </c>
      <c r="D392" s="12" t="s">
        <v>790</v>
      </c>
      <c r="E392" s="15" t="s">
        <v>744</v>
      </c>
      <c r="F392" s="14">
        <v>13.9</v>
      </c>
      <c r="G392" s="14">
        <f t="shared" si="6"/>
        <v>9.0350000000000001</v>
      </c>
    </row>
    <row r="393" spans="2:7" x14ac:dyDescent="0.25">
      <c r="B393" s="10" t="s">
        <v>791</v>
      </c>
      <c r="C393" s="11" t="s">
        <v>792</v>
      </c>
      <c r="D393" s="12" t="s">
        <v>793</v>
      </c>
      <c r="E393" s="13" t="s">
        <v>744</v>
      </c>
      <c r="F393" s="14">
        <v>17.600000000000001</v>
      </c>
      <c r="G393" s="14">
        <f t="shared" si="6"/>
        <v>11.440000000000001</v>
      </c>
    </row>
    <row r="394" spans="2:7" x14ac:dyDescent="0.25">
      <c r="B394" s="10" t="s">
        <v>791</v>
      </c>
      <c r="C394" s="11" t="s">
        <v>792</v>
      </c>
      <c r="D394" s="12" t="s">
        <v>793</v>
      </c>
      <c r="E394" s="15" t="s">
        <v>250</v>
      </c>
      <c r="F394" s="14">
        <v>34</v>
      </c>
      <c r="G394" s="14">
        <f t="shared" si="6"/>
        <v>22.1</v>
      </c>
    </row>
    <row r="395" spans="2:7" x14ac:dyDescent="0.25">
      <c r="B395" s="10" t="s">
        <v>794</v>
      </c>
      <c r="C395" s="11" t="s">
        <v>795</v>
      </c>
      <c r="D395" s="12" t="s">
        <v>796</v>
      </c>
      <c r="E395" s="13" t="s">
        <v>744</v>
      </c>
      <c r="F395" s="14">
        <v>15.5</v>
      </c>
      <c r="G395" s="14">
        <f t="shared" si="6"/>
        <v>10.075000000000001</v>
      </c>
    </row>
    <row r="396" spans="2:7" x14ac:dyDescent="0.25">
      <c r="B396" s="10" t="s">
        <v>224</v>
      </c>
      <c r="C396" s="11" t="s">
        <v>797</v>
      </c>
      <c r="D396" s="12" t="s">
        <v>798</v>
      </c>
      <c r="E396" s="13" t="s">
        <v>744</v>
      </c>
      <c r="F396" s="14">
        <v>13.9</v>
      </c>
      <c r="G396" s="14">
        <f t="shared" si="6"/>
        <v>9.0350000000000001</v>
      </c>
    </row>
    <row r="397" spans="2:7" x14ac:dyDescent="0.25">
      <c r="B397" s="10" t="s">
        <v>224</v>
      </c>
      <c r="C397" s="11" t="s">
        <v>799</v>
      </c>
      <c r="D397" s="12" t="s">
        <v>800</v>
      </c>
      <c r="E397" s="13" t="s">
        <v>744</v>
      </c>
      <c r="F397" s="14">
        <v>13.9</v>
      </c>
      <c r="G397" s="14">
        <f t="shared" si="6"/>
        <v>9.0350000000000001</v>
      </c>
    </row>
    <row r="398" spans="2:7" x14ac:dyDescent="0.25">
      <c r="B398" s="10" t="s">
        <v>224</v>
      </c>
      <c r="C398" s="11" t="s">
        <v>799</v>
      </c>
      <c r="D398" s="12" t="s">
        <v>800</v>
      </c>
      <c r="E398" s="15" t="s">
        <v>597</v>
      </c>
      <c r="F398" s="14">
        <v>31.1</v>
      </c>
      <c r="G398" s="14">
        <f t="shared" si="6"/>
        <v>20.215</v>
      </c>
    </row>
    <row r="399" spans="2:7" x14ac:dyDescent="0.25">
      <c r="B399" s="10" t="s">
        <v>801</v>
      </c>
      <c r="C399" s="11" t="s">
        <v>799</v>
      </c>
      <c r="D399" s="12" t="s">
        <v>800</v>
      </c>
      <c r="E399" s="13" t="s">
        <v>322</v>
      </c>
      <c r="F399" s="14">
        <v>53.3</v>
      </c>
      <c r="G399" s="14">
        <f t="shared" si="6"/>
        <v>34.644999999999996</v>
      </c>
    </row>
    <row r="400" spans="2:7" x14ac:dyDescent="0.25">
      <c r="B400" s="10" t="s">
        <v>801</v>
      </c>
      <c r="C400" s="11" t="s">
        <v>802</v>
      </c>
      <c r="D400" s="12" t="s">
        <v>803</v>
      </c>
      <c r="E400" s="13" t="s">
        <v>804</v>
      </c>
      <c r="F400" s="14">
        <v>23.5</v>
      </c>
      <c r="G400" s="14">
        <f t="shared" si="6"/>
        <v>15.275</v>
      </c>
    </row>
    <row r="401" spans="2:7" x14ac:dyDescent="0.25">
      <c r="B401" s="10" t="s">
        <v>805</v>
      </c>
      <c r="C401" s="11" t="s">
        <v>806</v>
      </c>
      <c r="D401" s="12" t="s">
        <v>807</v>
      </c>
      <c r="E401" s="15" t="s">
        <v>635</v>
      </c>
      <c r="F401" s="14">
        <v>15.5</v>
      </c>
      <c r="G401" s="14">
        <f t="shared" si="6"/>
        <v>10.075000000000001</v>
      </c>
    </row>
    <row r="402" spans="2:7" x14ac:dyDescent="0.25">
      <c r="B402" s="10" t="s">
        <v>805</v>
      </c>
      <c r="C402" s="11" t="s">
        <v>808</v>
      </c>
      <c r="D402" s="12" t="s">
        <v>809</v>
      </c>
      <c r="E402" s="15" t="s">
        <v>810</v>
      </c>
      <c r="F402" s="14">
        <v>15.5</v>
      </c>
      <c r="G402" s="14">
        <f t="shared" si="6"/>
        <v>10.075000000000001</v>
      </c>
    </row>
    <row r="403" spans="2:7" x14ac:dyDescent="0.25">
      <c r="B403" s="10" t="s">
        <v>805</v>
      </c>
      <c r="C403" s="11" t="s">
        <v>811</v>
      </c>
      <c r="D403" s="12" t="s">
        <v>812</v>
      </c>
      <c r="E403" s="13" t="s">
        <v>635</v>
      </c>
      <c r="F403" s="14">
        <v>15.5</v>
      </c>
      <c r="G403" s="14">
        <f t="shared" si="6"/>
        <v>10.075000000000001</v>
      </c>
    </row>
    <row r="404" spans="2:7" x14ac:dyDescent="0.25">
      <c r="B404" s="10" t="s">
        <v>805</v>
      </c>
      <c r="C404" s="11" t="s">
        <v>813</v>
      </c>
      <c r="D404" s="12" t="s">
        <v>814</v>
      </c>
      <c r="E404" s="15" t="s">
        <v>322</v>
      </c>
      <c r="F404" s="14">
        <v>53.3</v>
      </c>
      <c r="G404" s="14">
        <f t="shared" si="6"/>
        <v>34.644999999999996</v>
      </c>
    </row>
    <row r="405" spans="2:7" x14ac:dyDescent="0.25">
      <c r="B405" s="10" t="s">
        <v>815</v>
      </c>
      <c r="C405" s="11" t="s">
        <v>813</v>
      </c>
      <c r="D405" s="12" t="s">
        <v>814</v>
      </c>
      <c r="E405" s="15" t="s">
        <v>816</v>
      </c>
      <c r="F405" s="14">
        <v>60.1</v>
      </c>
      <c r="G405" s="14">
        <f t="shared" si="6"/>
        <v>39.065000000000005</v>
      </c>
    </row>
    <row r="406" spans="2:7" x14ac:dyDescent="0.25">
      <c r="B406" s="10" t="s">
        <v>815</v>
      </c>
      <c r="C406" s="11" t="s">
        <v>817</v>
      </c>
      <c r="D406" s="12" t="s">
        <v>818</v>
      </c>
      <c r="E406" s="13" t="s">
        <v>744</v>
      </c>
      <c r="F406" s="14">
        <v>15.5</v>
      </c>
      <c r="G406" s="14">
        <f t="shared" si="6"/>
        <v>10.075000000000001</v>
      </c>
    </row>
    <row r="407" spans="2:7" x14ac:dyDescent="0.25">
      <c r="B407" s="10" t="s">
        <v>815</v>
      </c>
      <c r="C407" s="11" t="s">
        <v>819</v>
      </c>
      <c r="D407" s="12" t="s">
        <v>820</v>
      </c>
      <c r="E407" s="15" t="s">
        <v>635</v>
      </c>
      <c r="F407" s="14">
        <v>15.5</v>
      </c>
      <c r="G407" s="14">
        <f t="shared" si="6"/>
        <v>10.075000000000001</v>
      </c>
    </row>
    <row r="408" spans="2:7" x14ac:dyDescent="0.25">
      <c r="B408" s="10" t="s">
        <v>821</v>
      </c>
      <c r="C408" s="11" t="s">
        <v>822</v>
      </c>
      <c r="D408" s="12" t="s">
        <v>823</v>
      </c>
      <c r="E408" s="15" t="s">
        <v>173</v>
      </c>
      <c r="F408" s="14">
        <v>15.5</v>
      </c>
      <c r="G408" s="14">
        <f t="shared" si="6"/>
        <v>10.075000000000001</v>
      </c>
    </row>
    <row r="409" spans="2:7" x14ac:dyDescent="0.25">
      <c r="B409" s="10" t="s">
        <v>821</v>
      </c>
      <c r="C409" s="11" t="s">
        <v>824</v>
      </c>
      <c r="D409" s="12" t="s">
        <v>825</v>
      </c>
      <c r="E409" s="15" t="s">
        <v>744</v>
      </c>
      <c r="F409" s="14">
        <v>13.9</v>
      </c>
      <c r="G409" s="14">
        <f t="shared" si="6"/>
        <v>9.0350000000000001</v>
      </c>
    </row>
    <row r="410" spans="2:7" x14ac:dyDescent="0.25">
      <c r="B410" s="10" t="s">
        <v>826</v>
      </c>
      <c r="C410" s="11" t="s">
        <v>824</v>
      </c>
      <c r="D410" s="12" t="s">
        <v>825</v>
      </c>
      <c r="E410" s="15" t="s">
        <v>597</v>
      </c>
      <c r="F410" s="14">
        <v>31.1</v>
      </c>
      <c r="G410" s="14">
        <f t="shared" si="6"/>
        <v>20.215</v>
      </c>
    </row>
    <row r="411" spans="2:7" x14ac:dyDescent="0.25">
      <c r="B411" s="10" t="s">
        <v>826</v>
      </c>
      <c r="C411" s="11" t="s">
        <v>827</v>
      </c>
      <c r="D411" s="12" t="s">
        <v>828</v>
      </c>
      <c r="E411" s="13" t="s">
        <v>748</v>
      </c>
      <c r="F411" s="14">
        <v>15.5</v>
      </c>
      <c r="G411" s="14">
        <f t="shared" si="6"/>
        <v>10.075000000000001</v>
      </c>
    </row>
    <row r="412" spans="2:7" x14ac:dyDescent="0.25">
      <c r="B412" s="10" t="s">
        <v>829</v>
      </c>
      <c r="C412" s="11" t="s">
        <v>830</v>
      </c>
      <c r="D412" s="12" t="s">
        <v>831</v>
      </c>
      <c r="E412" s="15" t="s">
        <v>443</v>
      </c>
      <c r="F412" s="14">
        <v>91.6</v>
      </c>
      <c r="G412" s="14">
        <f t="shared" si="6"/>
        <v>59.54</v>
      </c>
    </row>
    <row r="413" spans="2:7" x14ac:dyDescent="0.25">
      <c r="B413" s="10" t="s">
        <v>829</v>
      </c>
      <c r="C413" s="11" t="s">
        <v>832</v>
      </c>
      <c r="D413" s="12" t="s">
        <v>833</v>
      </c>
      <c r="E413" s="13" t="s">
        <v>472</v>
      </c>
      <c r="F413" s="14">
        <v>53.3</v>
      </c>
      <c r="G413" s="14">
        <f t="shared" si="6"/>
        <v>34.644999999999996</v>
      </c>
    </row>
    <row r="414" spans="2:7" x14ac:dyDescent="0.25">
      <c r="B414" s="10" t="s">
        <v>834</v>
      </c>
      <c r="C414" s="11" t="s">
        <v>832</v>
      </c>
      <c r="D414" s="12" t="s">
        <v>833</v>
      </c>
      <c r="E414" s="13" t="s">
        <v>227</v>
      </c>
      <c r="F414" s="14">
        <v>86.1</v>
      </c>
      <c r="G414" s="14">
        <f t="shared" si="6"/>
        <v>55.964999999999996</v>
      </c>
    </row>
    <row r="415" spans="2:7" x14ac:dyDescent="0.25">
      <c r="B415" s="10" t="s">
        <v>834</v>
      </c>
      <c r="C415" s="11" t="s">
        <v>835</v>
      </c>
      <c r="D415" s="12" t="s">
        <v>836</v>
      </c>
      <c r="E415" s="15" t="s">
        <v>254</v>
      </c>
      <c r="F415" s="14">
        <v>20.6</v>
      </c>
      <c r="G415" s="14">
        <f t="shared" si="6"/>
        <v>13.39</v>
      </c>
    </row>
    <row r="416" spans="2:7" x14ac:dyDescent="0.25">
      <c r="B416" s="10" t="s">
        <v>834</v>
      </c>
      <c r="C416" s="11" t="s">
        <v>837</v>
      </c>
      <c r="D416" s="12" t="s">
        <v>838</v>
      </c>
      <c r="E416" s="13" t="s">
        <v>48</v>
      </c>
      <c r="F416" s="14">
        <v>4.2</v>
      </c>
      <c r="G416" s="14">
        <f t="shared" si="6"/>
        <v>2.7300000000000004</v>
      </c>
    </row>
    <row r="417" spans="2:7" x14ac:dyDescent="0.25">
      <c r="B417" s="10" t="s">
        <v>834</v>
      </c>
      <c r="C417" s="11" t="s">
        <v>839</v>
      </c>
      <c r="D417" s="12" t="s">
        <v>840</v>
      </c>
      <c r="E417" s="13" t="s">
        <v>48</v>
      </c>
      <c r="F417" s="14">
        <v>4.2</v>
      </c>
      <c r="G417" s="14">
        <f t="shared" si="6"/>
        <v>2.7300000000000004</v>
      </c>
    </row>
    <row r="418" spans="2:7" x14ac:dyDescent="0.25">
      <c r="B418" s="10" t="s">
        <v>834</v>
      </c>
      <c r="C418" s="11" t="s">
        <v>841</v>
      </c>
      <c r="D418" s="12" t="s">
        <v>16</v>
      </c>
      <c r="E418" s="13" t="s">
        <v>254</v>
      </c>
      <c r="F418" s="14">
        <v>20.6</v>
      </c>
      <c r="G418" s="14">
        <f t="shared" si="6"/>
        <v>13.39</v>
      </c>
    </row>
    <row r="419" spans="2:7" x14ac:dyDescent="0.25">
      <c r="B419" s="10" t="s">
        <v>834</v>
      </c>
      <c r="C419" s="11" t="s">
        <v>841</v>
      </c>
      <c r="D419" s="12" t="s">
        <v>16</v>
      </c>
      <c r="E419" s="13" t="s">
        <v>527</v>
      </c>
      <c r="F419" s="14">
        <v>33.200000000000003</v>
      </c>
      <c r="G419" s="14">
        <f t="shared" si="6"/>
        <v>21.580000000000002</v>
      </c>
    </row>
    <row r="420" spans="2:7" x14ac:dyDescent="0.25">
      <c r="B420" s="10" t="s">
        <v>834</v>
      </c>
      <c r="C420" s="11" t="s">
        <v>841</v>
      </c>
      <c r="D420" s="12" t="s">
        <v>16</v>
      </c>
      <c r="E420" s="13" t="s">
        <v>842</v>
      </c>
      <c r="F420" s="14">
        <v>34</v>
      </c>
      <c r="G420" s="14">
        <f t="shared" si="6"/>
        <v>22.1</v>
      </c>
    </row>
    <row r="421" spans="2:7" x14ac:dyDescent="0.25">
      <c r="B421" s="10" t="s">
        <v>834</v>
      </c>
      <c r="C421" s="11" t="s">
        <v>841</v>
      </c>
      <c r="D421" s="12" t="s">
        <v>16</v>
      </c>
      <c r="E421" s="13" t="s">
        <v>843</v>
      </c>
      <c r="F421" s="14">
        <v>44.1</v>
      </c>
      <c r="G421" s="14">
        <f t="shared" si="6"/>
        <v>28.665000000000003</v>
      </c>
    </row>
    <row r="422" spans="2:7" x14ac:dyDescent="0.25">
      <c r="B422" s="10" t="s">
        <v>834</v>
      </c>
      <c r="C422" s="11" t="s">
        <v>841</v>
      </c>
      <c r="D422" s="12" t="s">
        <v>16</v>
      </c>
      <c r="E422" s="13" t="s">
        <v>844</v>
      </c>
      <c r="F422" s="14">
        <v>52.9</v>
      </c>
      <c r="G422" s="14">
        <f t="shared" si="6"/>
        <v>34.384999999999998</v>
      </c>
    </row>
    <row r="423" spans="2:7" x14ac:dyDescent="0.25">
      <c r="B423" s="10" t="s">
        <v>834</v>
      </c>
      <c r="C423" s="11" t="s">
        <v>841</v>
      </c>
      <c r="D423" s="12" t="s">
        <v>16</v>
      </c>
      <c r="E423" s="15" t="s">
        <v>654</v>
      </c>
      <c r="F423" s="14">
        <v>55.9</v>
      </c>
      <c r="G423" s="14">
        <f t="shared" si="6"/>
        <v>36.335000000000001</v>
      </c>
    </row>
    <row r="424" spans="2:7" x14ac:dyDescent="0.25">
      <c r="B424" s="10" t="s">
        <v>834</v>
      </c>
      <c r="C424" s="11" t="s">
        <v>845</v>
      </c>
      <c r="D424" s="12" t="s">
        <v>846</v>
      </c>
      <c r="E424" s="15" t="s">
        <v>254</v>
      </c>
      <c r="F424" s="14">
        <v>22.7</v>
      </c>
      <c r="G424" s="14">
        <f t="shared" si="6"/>
        <v>14.755000000000001</v>
      </c>
    </row>
    <row r="425" spans="2:7" x14ac:dyDescent="0.25">
      <c r="B425" s="10" t="s">
        <v>834</v>
      </c>
      <c r="C425" s="11" t="s">
        <v>845</v>
      </c>
      <c r="D425" s="12" t="s">
        <v>846</v>
      </c>
      <c r="E425" s="13" t="s">
        <v>250</v>
      </c>
      <c r="F425" s="14">
        <v>44.1</v>
      </c>
      <c r="G425" s="14">
        <f t="shared" si="6"/>
        <v>28.665000000000003</v>
      </c>
    </row>
    <row r="426" spans="2:7" x14ac:dyDescent="0.25">
      <c r="B426" s="10" t="s">
        <v>834</v>
      </c>
      <c r="C426" s="11" t="s">
        <v>847</v>
      </c>
      <c r="D426" s="12" t="s">
        <v>848</v>
      </c>
      <c r="E426" s="13" t="s">
        <v>527</v>
      </c>
      <c r="F426" s="14">
        <v>47.5</v>
      </c>
      <c r="G426" s="14">
        <f t="shared" si="6"/>
        <v>30.875</v>
      </c>
    </row>
    <row r="427" spans="2:7" x14ac:dyDescent="0.25">
      <c r="B427" s="10" t="s">
        <v>834</v>
      </c>
      <c r="C427" s="11" t="s">
        <v>849</v>
      </c>
      <c r="D427" s="12" t="s">
        <v>850</v>
      </c>
      <c r="E427" s="13" t="s">
        <v>597</v>
      </c>
      <c r="F427" s="14">
        <v>67.599999999999994</v>
      </c>
      <c r="G427" s="14">
        <f t="shared" si="6"/>
        <v>43.94</v>
      </c>
    </row>
    <row r="428" spans="2:7" x14ac:dyDescent="0.25">
      <c r="B428" s="10" t="s">
        <v>834</v>
      </c>
      <c r="C428" s="11" t="s">
        <v>849</v>
      </c>
      <c r="D428" s="12" t="s">
        <v>850</v>
      </c>
      <c r="E428" s="13" t="s">
        <v>474</v>
      </c>
      <c r="F428" s="14">
        <v>73.5</v>
      </c>
      <c r="G428" s="14">
        <f t="shared" si="6"/>
        <v>47.774999999999999</v>
      </c>
    </row>
    <row r="429" spans="2:7" x14ac:dyDescent="0.25">
      <c r="B429" s="10" t="s">
        <v>834</v>
      </c>
      <c r="C429" s="11" t="s">
        <v>851</v>
      </c>
      <c r="D429" s="12" t="s">
        <v>852</v>
      </c>
      <c r="E429" s="13" t="s">
        <v>527</v>
      </c>
      <c r="F429" s="14">
        <v>56.9</v>
      </c>
      <c r="G429" s="14">
        <f t="shared" si="6"/>
        <v>36.984999999999999</v>
      </c>
    </row>
    <row r="430" spans="2:7" x14ac:dyDescent="0.25">
      <c r="B430" s="10" t="s">
        <v>834</v>
      </c>
      <c r="C430" s="11" t="s">
        <v>851</v>
      </c>
      <c r="D430" s="12" t="s">
        <v>852</v>
      </c>
      <c r="E430" s="15" t="s">
        <v>111</v>
      </c>
      <c r="F430" s="14">
        <v>65.900000000000006</v>
      </c>
      <c r="G430" s="14">
        <f t="shared" si="6"/>
        <v>42.835000000000008</v>
      </c>
    </row>
    <row r="431" spans="2:7" x14ac:dyDescent="0.25">
      <c r="B431" s="10" t="s">
        <v>853</v>
      </c>
      <c r="C431" s="11" t="s">
        <v>854</v>
      </c>
      <c r="D431" s="12" t="s">
        <v>855</v>
      </c>
      <c r="E431" s="15" t="s">
        <v>564</v>
      </c>
      <c r="F431" s="14">
        <v>79.8</v>
      </c>
      <c r="G431" s="14">
        <f t="shared" si="6"/>
        <v>51.87</v>
      </c>
    </row>
    <row r="432" spans="2:7" x14ac:dyDescent="0.25">
      <c r="B432" s="16" t="s">
        <v>856</v>
      </c>
      <c r="C432" s="11" t="s">
        <v>857</v>
      </c>
      <c r="D432" s="12" t="s">
        <v>858</v>
      </c>
      <c r="E432" s="13" t="s">
        <v>447</v>
      </c>
      <c r="F432" s="14">
        <v>79.400000000000006</v>
      </c>
      <c r="G432" s="14">
        <f t="shared" si="6"/>
        <v>51.610000000000007</v>
      </c>
    </row>
    <row r="433" spans="2:7" x14ac:dyDescent="0.25">
      <c r="B433" s="10" t="s">
        <v>859</v>
      </c>
      <c r="C433" s="11" t="s">
        <v>860</v>
      </c>
      <c r="D433" s="12" t="s">
        <v>861</v>
      </c>
      <c r="E433" s="13" t="s">
        <v>225</v>
      </c>
      <c r="F433" s="14">
        <v>80.599999999999994</v>
      </c>
      <c r="G433" s="14">
        <f t="shared" si="6"/>
        <v>52.39</v>
      </c>
    </row>
    <row r="434" spans="2:7" x14ac:dyDescent="0.25">
      <c r="B434" s="10" t="s">
        <v>859</v>
      </c>
      <c r="C434" s="11" t="s">
        <v>862</v>
      </c>
      <c r="D434" s="12" t="s">
        <v>863</v>
      </c>
      <c r="E434" s="13" t="s">
        <v>502</v>
      </c>
      <c r="F434" s="14">
        <v>56.9</v>
      </c>
      <c r="G434" s="14">
        <f t="shared" si="6"/>
        <v>36.984999999999999</v>
      </c>
    </row>
    <row r="435" spans="2:7" x14ac:dyDescent="0.25">
      <c r="B435" s="10" t="s">
        <v>864</v>
      </c>
      <c r="C435" s="11" t="s">
        <v>862</v>
      </c>
      <c r="D435" s="12" t="s">
        <v>863</v>
      </c>
      <c r="E435" s="13" t="s">
        <v>865</v>
      </c>
      <c r="F435" s="14">
        <v>165.9</v>
      </c>
      <c r="G435" s="14">
        <f t="shared" si="6"/>
        <v>107.83500000000001</v>
      </c>
    </row>
    <row r="436" spans="2:7" x14ac:dyDescent="0.25">
      <c r="B436" s="10" t="s">
        <v>866</v>
      </c>
      <c r="C436" s="11" t="s">
        <v>867</v>
      </c>
      <c r="D436" s="12" t="s">
        <v>868</v>
      </c>
      <c r="E436" s="13" t="s">
        <v>527</v>
      </c>
      <c r="F436" s="14">
        <v>47.5</v>
      </c>
      <c r="G436" s="14">
        <f t="shared" si="6"/>
        <v>30.875</v>
      </c>
    </row>
    <row r="437" spans="2:7" x14ac:dyDescent="0.25">
      <c r="B437" s="10" t="s">
        <v>866</v>
      </c>
      <c r="C437" s="11" t="s">
        <v>867</v>
      </c>
      <c r="D437" s="12" t="s">
        <v>868</v>
      </c>
      <c r="E437" s="15" t="s">
        <v>111</v>
      </c>
      <c r="F437" s="14">
        <v>65.900000000000006</v>
      </c>
      <c r="G437" s="14">
        <f t="shared" si="6"/>
        <v>42.835000000000008</v>
      </c>
    </row>
    <row r="438" spans="2:7" x14ac:dyDescent="0.25">
      <c r="B438" s="10" t="s">
        <v>866</v>
      </c>
      <c r="C438" s="11" t="s">
        <v>867</v>
      </c>
      <c r="D438" s="12" t="s">
        <v>868</v>
      </c>
      <c r="E438" s="13" t="s">
        <v>250</v>
      </c>
      <c r="F438" s="14">
        <v>73.5</v>
      </c>
      <c r="G438" s="14">
        <f t="shared" si="6"/>
        <v>47.774999999999999</v>
      </c>
    </row>
    <row r="439" spans="2:7" x14ac:dyDescent="0.25">
      <c r="B439" s="10" t="s">
        <v>869</v>
      </c>
      <c r="C439" s="11" t="s">
        <v>867</v>
      </c>
      <c r="D439" s="12" t="s">
        <v>868</v>
      </c>
      <c r="E439" s="15" t="s">
        <v>553</v>
      </c>
      <c r="F439" s="14">
        <v>79.400000000000006</v>
      </c>
      <c r="G439" s="14">
        <f t="shared" si="6"/>
        <v>51.610000000000007</v>
      </c>
    </row>
    <row r="440" spans="2:7" x14ac:dyDescent="0.25">
      <c r="B440" s="10" t="s">
        <v>869</v>
      </c>
      <c r="C440" s="11" t="s">
        <v>870</v>
      </c>
      <c r="D440" s="12" t="s">
        <v>871</v>
      </c>
      <c r="E440" s="13" t="s">
        <v>380</v>
      </c>
      <c r="F440" s="14">
        <v>47.5</v>
      </c>
      <c r="G440" s="14">
        <f t="shared" si="6"/>
        <v>30.875</v>
      </c>
    </row>
    <row r="441" spans="2:7" x14ac:dyDescent="0.25">
      <c r="B441" s="10" t="s">
        <v>869</v>
      </c>
      <c r="C441" s="11" t="s">
        <v>870</v>
      </c>
      <c r="D441" s="12" t="s">
        <v>871</v>
      </c>
      <c r="E441" s="13" t="s">
        <v>502</v>
      </c>
      <c r="F441" s="14">
        <v>56.9</v>
      </c>
      <c r="G441" s="14">
        <f t="shared" si="6"/>
        <v>36.984999999999999</v>
      </c>
    </row>
    <row r="442" spans="2:7" x14ac:dyDescent="0.25">
      <c r="B442" s="10" t="s">
        <v>869</v>
      </c>
      <c r="C442" s="11" t="s">
        <v>870</v>
      </c>
      <c r="D442" s="12" t="s">
        <v>871</v>
      </c>
      <c r="E442" s="13" t="s">
        <v>250</v>
      </c>
      <c r="F442" s="14">
        <v>67.599999999999994</v>
      </c>
      <c r="G442" s="14">
        <f t="shared" si="6"/>
        <v>43.94</v>
      </c>
    </row>
    <row r="443" spans="2:7" x14ac:dyDescent="0.25">
      <c r="B443" s="10" t="s">
        <v>869</v>
      </c>
      <c r="C443" s="11" t="s">
        <v>872</v>
      </c>
      <c r="D443" s="12" t="s">
        <v>873</v>
      </c>
      <c r="E443" s="13" t="s">
        <v>380</v>
      </c>
      <c r="F443" s="14">
        <v>47.5</v>
      </c>
      <c r="G443" s="14">
        <f t="shared" si="6"/>
        <v>30.875</v>
      </c>
    </row>
    <row r="444" spans="2:7" x14ac:dyDescent="0.25">
      <c r="B444" s="10" t="s">
        <v>869</v>
      </c>
      <c r="C444" s="11" t="s">
        <v>872</v>
      </c>
      <c r="D444" s="12" t="s">
        <v>873</v>
      </c>
      <c r="E444" s="13" t="s">
        <v>502</v>
      </c>
      <c r="F444" s="14">
        <v>56.9</v>
      </c>
      <c r="G444" s="14">
        <f t="shared" si="6"/>
        <v>36.984999999999999</v>
      </c>
    </row>
    <row r="445" spans="2:7" x14ac:dyDescent="0.25">
      <c r="B445" s="10" t="s">
        <v>869</v>
      </c>
      <c r="C445" s="11" t="s">
        <v>872</v>
      </c>
      <c r="D445" s="12" t="s">
        <v>873</v>
      </c>
      <c r="E445" s="13" t="s">
        <v>111</v>
      </c>
      <c r="F445" s="14">
        <v>65.900000000000006</v>
      </c>
      <c r="G445" s="14">
        <f t="shared" si="6"/>
        <v>42.835000000000008</v>
      </c>
    </row>
    <row r="446" spans="2:7" x14ac:dyDescent="0.25">
      <c r="B446" s="10" t="s">
        <v>874</v>
      </c>
      <c r="C446" s="11" t="s">
        <v>872</v>
      </c>
      <c r="D446" s="12" t="s">
        <v>873</v>
      </c>
      <c r="E446" s="13" t="s">
        <v>235</v>
      </c>
      <c r="F446" s="14">
        <v>73.5</v>
      </c>
      <c r="G446" s="14">
        <f t="shared" si="6"/>
        <v>47.774999999999999</v>
      </c>
    </row>
    <row r="447" spans="2:7" x14ac:dyDescent="0.25">
      <c r="B447" s="10" t="s">
        <v>874</v>
      </c>
      <c r="C447" s="11" t="s">
        <v>875</v>
      </c>
      <c r="D447" s="12" t="s">
        <v>876</v>
      </c>
      <c r="E447" s="13" t="s">
        <v>877</v>
      </c>
      <c r="F447" s="14">
        <v>85.3</v>
      </c>
      <c r="G447" s="14">
        <f t="shared" ref="G447:G510" si="7">F447*0.65</f>
        <v>55.445</v>
      </c>
    </row>
    <row r="448" spans="2:7" x14ac:dyDescent="0.25">
      <c r="B448" s="10" t="s">
        <v>874</v>
      </c>
      <c r="C448" s="11" t="s">
        <v>878</v>
      </c>
      <c r="D448" s="12" t="s">
        <v>879</v>
      </c>
      <c r="E448" s="13" t="s">
        <v>527</v>
      </c>
      <c r="F448" s="14">
        <v>47.5</v>
      </c>
      <c r="G448" s="14">
        <f t="shared" si="7"/>
        <v>30.875</v>
      </c>
    </row>
    <row r="449" spans="2:7" x14ac:dyDescent="0.25">
      <c r="B449" s="10" t="s">
        <v>874</v>
      </c>
      <c r="C449" s="11" t="s">
        <v>878</v>
      </c>
      <c r="D449" s="12" t="s">
        <v>879</v>
      </c>
      <c r="E449" s="13" t="s">
        <v>111</v>
      </c>
      <c r="F449" s="14">
        <v>56.9</v>
      </c>
      <c r="G449" s="14">
        <f t="shared" si="7"/>
        <v>36.984999999999999</v>
      </c>
    </row>
    <row r="450" spans="2:7" x14ac:dyDescent="0.25">
      <c r="B450" s="10" t="s">
        <v>874</v>
      </c>
      <c r="C450" s="11" t="s">
        <v>878</v>
      </c>
      <c r="D450" s="12" t="s">
        <v>879</v>
      </c>
      <c r="E450" s="13" t="s">
        <v>880</v>
      </c>
      <c r="F450" s="14">
        <v>65.900000000000006</v>
      </c>
      <c r="G450" s="14">
        <f t="shared" si="7"/>
        <v>42.835000000000008</v>
      </c>
    </row>
    <row r="451" spans="2:7" x14ac:dyDescent="0.25">
      <c r="B451" s="10" t="s">
        <v>874</v>
      </c>
      <c r="C451" s="11" t="s">
        <v>881</v>
      </c>
      <c r="D451" s="12" t="s">
        <v>882</v>
      </c>
      <c r="E451" s="13" t="s">
        <v>597</v>
      </c>
      <c r="F451" s="14">
        <v>67.599999999999994</v>
      </c>
      <c r="G451" s="14">
        <f t="shared" si="7"/>
        <v>43.94</v>
      </c>
    </row>
    <row r="452" spans="2:7" x14ac:dyDescent="0.25">
      <c r="B452" s="10" t="s">
        <v>874</v>
      </c>
      <c r="C452" s="11" t="s">
        <v>883</v>
      </c>
      <c r="D452" s="12" t="s">
        <v>884</v>
      </c>
      <c r="E452" s="13" t="s">
        <v>393</v>
      </c>
      <c r="F452" s="14">
        <v>79.8</v>
      </c>
      <c r="G452" s="14">
        <f t="shared" si="7"/>
        <v>51.87</v>
      </c>
    </row>
    <row r="453" spans="2:7" x14ac:dyDescent="0.25">
      <c r="B453" s="10" t="s">
        <v>885</v>
      </c>
      <c r="C453" s="11" t="s">
        <v>886</v>
      </c>
      <c r="D453" s="12" t="s">
        <v>887</v>
      </c>
      <c r="E453" s="13" t="s">
        <v>235</v>
      </c>
      <c r="F453" s="14">
        <v>73.5</v>
      </c>
      <c r="G453" s="14">
        <f t="shared" si="7"/>
        <v>47.774999999999999</v>
      </c>
    </row>
    <row r="454" spans="2:7" x14ac:dyDescent="0.25">
      <c r="B454" s="10" t="s">
        <v>885</v>
      </c>
      <c r="C454" s="11" t="s">
        <v>888</v>
      </c>
      <c r="D454" s="12" t="s">
        <v>99</v>
      </c>
      <c r="E454" s="13" t="s">
        <v>889</v>
      </c>
      <c r="F454" s="14">
        <v>63</v>
      </c>
      <c r="G454" s="14">
        <f t="shared" si="7"/>
        <v>40.950000000000003</v>
      </c>
    </row>
    <row r="455" spans="2:7" x14ac:dyDescent="0.25">
      <c r="B455" s="10" t="s">
        <v>885</v>
      </c>
      <c r="C455" s="11" t="s">
        <v>888</v>
      </c>
      <c r="D455" s="12" t="s">
        <v>99</v>
      </c>
      <c r="E455" s="13" t="s">
        <v>733</v>
      </c>
      <c r="F455" s="14">
        <v>65.5</v>
      </c>
      <c r="G455" s="14">
        <f t="shared" si="7"/>
        <v>42.575000000000003</v>
      </c>
    </row>
    <row r="456" spans="2:7" x14ac:dyDescent="0.25">
      <c r="B456" s="10" t="s">
        <v>885</v>
      </c>
      <c r="C456" s="11" t="s">
        <v>888</v>
      </c>
      <c r="D456" s="12" t="s">
        <v>99</v>
      </c>
      <c r="E456" s="13" t="s">
        <v>111</v>
      </c>
      <c r="F456" s="14">
        <v>65.900000000000006</v>
      </c>
      <c r="G456" s="14">
        <f t="shared" si="7"/>
        <v>42.835000000000008</v>
      </c>
    </row>
    <row r="457" spans="2:7" x14ac:dyDescent="0.25">
      <c r="B457" s="10" t="s">
        <v>890</v>
      </c>
      <c r="C457" s="11" t="s">
        <v>891</v>
      </c>
      <c r="D457" s="12" t="s">
        <v>892</v>
      </c>
      <c r="E457" s="13" t="s">
        <v>235</v>
      </c>
      <c r="F457" s="14">
        <v>67.599999999999994</v>
      </c>
      <c r="G457" s="14">
        <f t="shared" si="7"/>
        <v>43.94</v>
      </c>
    </row>
    <row r="458" spans="2:7" x14ac:dyDescent="0.25">
      <c r="B458" s="10" t="s">
        <v>890</v>
      </c>
      <c r="C458" s="11" t="s">
        <v>891</v>
      </c>
      <c r="D458" s="12" t="s">
        <v>892</v>
      </c>
      <c r="E458" s="13" t="s">
        <v>553</v>
      </c>
      <c r="F458" s="14">
        <v>73.5</v>
      </c>
      <c r="G458" s="14">
        <f t="shared" si="7"/>
        <v>47.774999999999999</v>
      </c>
    </row>
    <row r="459" spans="2:7" x14ac:dyDescent="0.25">
      <c r="B459" s="10" t="s">
        <v>890</v>
      </c>
      <c r="C459" s="11" t="s">
        <v>893</v>
      </c>
      <c r="D459" s="12" t="s">
        <v>108</v>
      </c>
      <c r="E459" s="13" t="s">
        <v>894</v>
      </c>
      <c r="F459" s="14">
        <v>95.8</v>
      </c>
      <c r="G459" s="14">
        <f t="shared" si="7"/>
        <v>62.27</v>
      </c>
    </row>
    <row r="460" spans="2:7" x14ac:dyDescent="0.25">
      <c r="B460" s="10" t="s">
        <v>895</v>
      </c>
      <c r="C460" s="11" t="s">
        <v>896</v>
      </c>
      <c r="D460" s="12" t="s">
        <v>112</v>
      </c>
      <c r="E460" s="13" t="s">
        <v>409</v>
      </c>
      <c r="F460" s="14">
        <v>79.8</v>
      </c>
      <c r="G460" s="14">
        <f t="shared" si="7"/>
        <v>51.87</v>
      </c>
    </row>
    <row r="461" spans="2:7" x14ac:dyDescent="0.25">
      <c r="B461" s="10" t="s">
        <v>895</v>
      </c>
      <c r="C461" s="11" t="s">
        <v>896</v>
      </c>
      <c r="D461" s="12" t="s">
        <v>112</v>
      </c>
      <c r="E461" s="13" t="s">
        <v>476</v>
      </c>
      <c r="F461" s="14">
        <v>79.8</v>
      </c>
      <c r="G461" s="14">
        <f t="shared" si="7"/>
        <v>51.87</v>
      </c>
    </row>
    <row r="462" spans="2:7" x14ac:dyDescent="0.25">
      <c r="B462" s="10" t="s">
        <v>895</v>
      </c>
      <c r="C462" s="11" t="s">
        <v>896</v>
      </c>
      <c r="D462" s="12" t="s">
        <v>112</v>
      </c>
      <c r="E462" s="13" t="s">
        <v>296</v>
      </c>
      <c r="F462" s="14">
        <v>87.4</v>
      </c>
      <c r="G462" s="14">
        <f t="shared" si="7"/>
        <v>56.81</v>
      </c>
    </row>
    <row r="463" spans="2:7" x14ac:dyDescent="0.25">
      <c r="B463" s="10" t="s">
        <v>895</v>
      </c>
      <c r="C463" s="11" t="s">
        <v>896</v>
      </c>
      <c r="D463" s="12" t="s">
        <v>112</v>
      </c>
      <c r="E463" s="13" t="s">
        <v>298</v>
      </c>
      <c r="F463" s="14">
        <v>91.6</v>
      </c>
      <c r="G463" s="14">
        <f t="shared" si="7"/>
        <v>59.54</v>
      </c>
    </row>
    <row r="464" spans="2:7" x14ac:dyDescent="0.25">
      <c r="B464" s="10" t="s">
        <v>897</v>
      </c>
      <c r="C464" s="11" t="s">
        <v>896</v>
      </c>
      <c r="D464" s="12" t="s">
        <v>112</v>
      </c>
      <c r="E464" s="13" t="s">
        <v>324</v>
      </c>
      <c r="F464" s="14">
        <v>94.5</v>
      </c>
      <c r="G464" s="14">
        <f t="shared" si="7"/>
        <v>61.425000000000004</v>
      </c>
    </row>
    <row r="465" spans="2:7" x14ac:dyDescent="0.25">
      <c r="B465" s="10" t="s">
        <v>898</v>
      </c>
      <c r="C465" s="11" t="s">
        <v>896</v>
      </c>
      <c r="D465" s="12" t="s">
        <v>112</v>
      </c>
      <c r="E465" s="13" t="s">
        <v>225</v>
      </c>
      <c r="F465" s="14">
        <v>118.9</v>
      </c>
      <c r="G465" s="14">
        <f t="shared" si="7"/>
        <v>77.285000000000011</v>
      </c>
    </row>
    <row r="466" spans="2:7" x14ac:dyDescent="0.25">
      <c r="B466" s="10" t="s">
        <v>899</v>
      </c>
      <c r="C466" s="11" t="s">
        <v>896</v>
      </c>
      <c r="D466" s="12" t="s">
        <v>112</v>
      </c>
      <c r="E466" s="13" t="s">
        <v>227</v>
      </c>
      <c r="F466" s="14">
        <v>165.9</v>
      </c>
      <c r="G466" s="14">
        <f t="shared" si="7"/>
        <v>107.83500000000001</v>
      </c>
    </row>
    <row r="467" spans="2:7" x14ac:dyDescent="0.25">
      <c r="B467" s="10" t="s">
        <v>899</v>
      </c>
      <c r="C467" s="11" t="s">
        <v>896</v>
      </c>
      <c r="D467" s="12" t="s">
        <v>112</v>
      </c>
      <c r="E467" s="13" t="s">
        <v>443</v>
      </c>
      <c r="F467" s="14">
        <v>184.4</v>
      </c>
      <c r="G467" s="14">
        <f t="shared" si="7"/>
        <v>119.86000000000001</v>
      </c>
    </row>
    <row r="468" spans="2:7" x14ac:dyDescent="0.25">
      <c r="B468" s="10" t="s">
        <v>899</v>
      </c>
      <c r="C468" s="11" t="s">
        <v>900</v>
      </c>
      <c r="D468" s="12" t="s">
        <v>901</v>
      </c>
      <c r="E468" s="13" t="s">
        <v>298</v>
      </c>
      <c r="F468" s="14">
        <v>91.6</v>
      </c>
      <c r="G468" s="14">
        <f t="shared" si="7"/>
        <v>59.54</v>
      </c>
    </row>
    <row r="469" spans="2:7" x14ac:dyDescent="0.25">
      <c r="B469" s="10" t="s">
        <v>902</v>
      </c>
      <c r="C469" s="11" t="s">
        <v>903</v>
      </c>
      <c r="D469" s="12" t="s">
        <v>904</v>
      </c>
      <c r="E469" s="13" t="s">
        <v>527</v>
      </c>
      <c r="F469" s="14">
        <v>47.5</v>
      </c>
      <c r="G469" s="14">
        <f t="shared" si="7"/>
        <v>30.875</v>
      </c>
    </row>
    <row r="470" spans="2:7" x14ac:dyDescent="0.25">
      <c r="B470" s="10" t="s">
        <v>902</v>
      </c>
      <c r="C470" s="11" t="s">
        <v>903</v>
      </c>
      <c r="D470" s="12" t="s">
        <v>904</v>
      </c>
      <c r="E470" s="13" t="s">
        <v>111</v>
      </c>
      <c r="F470" s="14">
        <v>56.9</v>
      </c>
      <c r="G470" s="14">
        <f t="shared" si="7"/>
        <v>36.984999999999999</v>
      </c>
    </row>
    <row r="471" spans="2:7" x14ac:dyDescent="0.25">
      <c r="B471" s="10" t="s">
        <v>905</v>
      </c>
      <c r="C471" s="11" t="s">
        <v>906</v>
      </c>
      <c r="D471" s="12" t="s">
        <v>907</v>
      </c>
      <c r="E471" s="13" t="s">
        <v>527</v>
      </c>
      <c r="F471" s="14">
        <v>47.5</v>
      </c>
      <c r="G471" s="14">
        <f t="shared" si="7"/>
        <v>30.875</v>
      </c>
    </row>
    <row r="472" spans="2:7" x14ac:dyDescent="0.25">
      <c r="B472" s="10" t="s">
        <v>905</v>
      </c>
      <c r="C472" s="11" t="s">
        <v>906</v>
      </c>
      <c r="D472" s="12" t="s">
        <v>907</v>
      </c>
      <c r="E472" s="13" t="s">
        <v>111</v>
      </c>
      <c r="F472" s="14">
        <v>56.9</v>
      </c>
      <c r="G472" s="14">
        <f t="shared" si="7"/>
        <v>36.984999999999999</v>
      </c>
    </row>
    <row r="473" spans="2:7" x14ac:dyDescent="0.25">
      <c r="B473" s="10" t="s">
        <v>905</v>
      </c>
      <c r="C473" s="11" t="s">
        <v>906</v>
      </c>
      <c r="D473" s="12" t="s">
        <v>907</v>
      </c>
      <c r="E473" s="13" t="s">
        <v>880</v>
      </c>
      <c r="F473" s="14">
        <v>65.900000000000006</v>
      </c>
      <c r="G473" s="14">
        <f t="shared" si="7"/>
        <v>42.835000000000008</v>
      </c>
    </row>
    <row r="474" spans="2:7" x14ac:dyDescent="0.25">
      <c r="B474" s="10" t="s">
        <v>905</v>
      </c>
      <c r="C474" s="11" t="s">
        <v>908</v>
      </c>
      <c r="D474" s="12" t="s">
        <v>909</v>
      </c>
      <c r="E474" s="13" t="s">
        <v>111</v>
      </c>
      <c r="F474" s="14">
        <v>56.9</v>
      </c>
      <c r="G474" s="14">
        <f t="shared" si="7"/>
        <v>36.984999999999999</v>
      </c>
    </row>
    <row r="475" spans="2:7" x14ac:dyDescent="0.25">
      <c r="B475" s="10" t="s">
        <v>905</v>
      </c>
      <c r="C475" s="11" t="s">
        <v>908</v>
      </c>
      <c r="D475" s="12" t="s">
        <v>909</v>
      </c>
      <c r="E475" s="13" t="s">
        <v>910</v>
      </c>
      <c r="F475" s="14">
        <v>85.3</v>
      </c>
      <c r="G475" s="14">
        <f t="shared" si="7"/>
        <v>55.445</v>
      </c>
    </row>
    <row r="476" spans="2:7" x14ac:dyDescent="0.25">
      <c r="B476" s="10" t="s">
        <v>905</v>
      </c>
      <c r="C476" s="11" t="s">
        <v>908</v>
      </c>
      <c r="D476" s="12" t="s">
        <v>909</v>
      </c>
      <c r="E476" s="13" t="s">
        <v>911</v>
      </c>
      <c r="F476" s="14">
        <v>91.1</v>
      </c>
      <c r="G476" s="14">
        <f t="shared" si="7"/>
        <v>59.214999999999996</v>
      </c>
    </row>
    <row r="477" spans="2:7" x14ac:dyDescent="0.25">
      <c r="B477" s="10" t="s">
        <v>912</v>
      </c>
      <c r="C477" s="11" t="s">
        <v>913</v>
      </c>
      <c r="D477" s="12" t="s">
        <v>914</v>
      </c>
      <c r="E477" s="13" t="s">
        <v>597</v>
      </c>
      <c r="F477" s="14">
        <v>79.400000000000006</v>
      </c>
      <c r="G477" s="14">
        <f t="shared" si="7"/>
        <v>51.610000000000007</v>
      </c>
    </row>
    <row r="478" spans="2:7" x14ac:dyDescent="0.25">
      <c r="B478" s="10" t="s">
        <v>912</v>
      </c>
      <c r="C478" s="11" t="s">
        <v>915</v>
      </c>
      <c r="D478" s="12" t="s">
        <v>916</v>
      </c>
      <c r="E478" s="13" t="s">
        <v>250</v>
      </c>
      <c r="F478" s="14">
        <v>73.5</v>
      </c>
      <c r="G478" s="14">
        <f t="shared" si="7"/>
        <v>47.774999999999999</v>
      </c>
    </row>
    <row r="479" spans="2:7" x14ac:dyDescent="0.25">
      <c r="B479" s="10" t="s">
        <v>912</v>
      </c>
      <c r="C479" s="11" t="s">
        <v>917</v>
      </c>
      <c r="D479" s="12" t="s">
        <v>150</v>
      </c>
      <c r="E479" s="13" t="s">
        <v>918</v>
      </c>
      <c r="F479" s="14">
        <v>94.5</v>
      </c>
      <c r="G479" s="14">
        <f t="shared" si="7"/>
        <v>61.425000000000004</v>
      </c>
    </row>
    <row r="480" spans="2:7" x14ac:dyDescent="0.25">
      <c r="B480" s="10" t="s">
        <v>912</v>
      </c>
      <c r="C480" s="11" t="s">
        <v>917</v>
      </c>
      <c r="D480" s="12" t="s">
        <v>150</v>
      </c>
      <c r="E480" s="13" t="s">
        <v>919</v>
      </c>
      <c r="F480" s="14">
        <v>98.3</v>
      </c>
      <c r="G480" s="14">
        <f t="shared" si="7"/>
        <v>63.895000000000003</v>
      </c>
    </row>
    <row r="481" spans="2:7" x14ac:dyDescent="0.25">
      <c r="B481" s="10" t="s">
        <v>912</v>
      </c>
      <c r="C481" s="11" t="s">
        <v>920</v>
      </c>
      <c r="D481" s="12" t="s">
        <v>155</v>
      </c>
      <c r="E481" s="13" t="s">
        <v>784</v>
      </c>
      <c r="F481" s="14">
        <v>69.7</v>
      </c>
      <c r="G481" s="14">
        <f t="shared" si="7"/>
        <v>45.305000000000007</v>
      </c>
    </row>
    <row r="482" spans="2:7" x14ac:dyDescent="0.25">
      <c r="B482" s="10" t="s">
        <v>921</v>
      </c>
      <c r="C482" s="11" t="s">
        <v>920</v>
      </c>
      <c r="D482" s="12" t="s">
        <v>155</v>
      </c>
      <c r="E482" s="15" t="s">
        <v>780</v>
      </c>
      <c r="F482" s="14">
        <v>75.2</v>
      </c>
      <c r="G482" s="14">
        <f t="shared" si="7"/>
        <v>48.88</v>
      </c>
    </row>
    <row r="483" spans="2:7" x14ac:dyDescent="0.25">
      <c r="B483" s="10" t="s">
        <v>921</v>
      </c>
      <c r="C483" s="11" t="s">
        <v>920</v>
      </c>
      <c r="D483" s="12" t="s">
        <v>155</v>
      </c>
      <c r="E483" s="13" t="s">
        <v>376</v>
      </c>
      <c r="F483" s="14">
        <v>79.400000000000006</v>
      </c>
      <c r="G483" s="14">
        <f t="shared" si="7"/>
        <v>51.610000000000007</v>
      </c>
    </row>
    <row r="484" spans="2:7" x14ac:dyDescent="0.25">
      <c r="B484" s="10" t="s">
        <v>922</v>
      </c>
      <c r="C484" s="11" t="s">
        <v>920</v>
      </c>
      <c r="D484" s="12" t="s">
        <v>155</v>
      </c>
      <c r="E484" s="13" t="s">
        <v>553</v>
      </c>
      <c r="F484" s="14">
        <v>79.400000000000006</v>
      </c>
      <c r="G484" s="14">
        <f t="shared" si="7"/>
        <v>51.610000000000007</v>
      </c>
    </row>
    <row r="485" spans="2:7" x14ac:dyDescent="0.25">
      <c r="B485" s="10" t="s">
        <v>922</v>
      </c>
      <c r="C485" s="11" t="s">
        <v>920</v>
      </c>
      <c r="D485" s="12" t="s">
        <v>155</v>
      </c>
      <c r="E485" s="13" t="s">
        <v>923</v>
      </c>
      <c r="F485" s="14">
        <v>79.8</v>
      </c>
      <c r="G485" s="14">
        <f t="shared" si="7"/>
        <v>51.87</v>
      </c>
    </row>
    <row r="486" spans="2:7" x14ac:dyDescent="0.25">
      <c r="B486" s="10" t="s">
        <v>924</v>
      </c>
      <c r="C486" s="11" t="s">
        <v>925</v>
      </c>
      <c r="D486" s="12" t="s">
        <v>169</v>
      </c>
      <c r="E486" s="15" t="s">
        <v>527</v>
      </c>
      <c r="F486" s="14">
        <v>47.5</v>
      </c>
      <c r="G486" s="14">
        <f t="shared" si="7"/>
        <v>30.875</v>
      </c>
    </row>
    <row r="487" spans="2:7" x14ac:dyDescent="0.25">
      <c r="B487" s="10" t="s">
        <v>926</v>
      </c>
      <c r="C487" s="11" t="s">
        <v>925</v>
      </c>
      <c r="D487" s="12" t="s">
        <v>169</v>
      </c>
      <c r="E487" s="15" t="s">
        <v>111</v>
      </c>
      <c r="F487" s="14">
        <v>56.9</v>
      </c>
      <c r="G487" s="14">
        <f t="shared" si="7"/>
        <v>36.984999999999999</v>
      </c>
    </row>
    <row r="488" spans="2:7" x14ac:dyDescent="0.25">
      <c r="B488" s="10" t="s">
        <v>927</v>
      </c>
      <c r="C488" s="11" t="s">
        <v>925</v>
      </c>
      <c r="D488" s="12" t="s">
        <v>169</v>
      </c>
      <c r="E488" s="13" t="s">
        <v>780</v>
      </c>
      <c r="F488" s="14">
        <v>71</v>
      </c>
      <c r="G488" s="14">
        <f t="shared" si="7"/>
        <v>46.15</v>
      </c>
    </row>
    <row r="489" spans="2:7" x14ac:dyDescent="0.25">
      <c r="B489" s="10" t="s">
        <v>928</v>
      </c>
      <c r="C489" s="11" t="s">
        <v>925</v>
      </c>
      <c r="D489" s="12" t="s">
        <v>169</v>
      </c>
      <c r="E489" s="13" t="s">
        <v>250</v>
      </c>
      <c r="F489" s="14">
        <v>73.5</v>
      </c>
      <c r="G489" s="14">
        <f t="shared" si="7"/>
        <v>47.774999999999999</v>
      </c>
    </row>
    <row r="490" spans="2:7" x14ac:dyDescent="0.25">
      <c r="B490" s="17" t="s">
        <v>929</v>
      </c>
      <c r="C490" s="11" t="s">
        <v>925</v>
      </c>
      <c r="D490" s="12" t="s">
        <v>169</v>
      </c>
      <c r="E490" s="13" t="s">
        <v>564</v>
      </c>
      <c r="F490" s="14">
        <v>79.8</v>
      </c>
      <c r="G490" s="14">
        <f t="shared" si="7"/>
        <v>51.87</v>
      </c>
    </row>
    <row r="491" spans="2:7" x14ac:dyDescent="0.25">
      <c r="B491" s="10" t="s">
        <v>930</v>
      </c>
      <c r="C491" s="11" t="s">
        <v>925</v>
      </c>
      <c r="D491" s="12" t="s">
        <v>169</v>
      </c>
      <c r="E491" s="13" t="s">
        <v>931</v>
      </c>
      <c r="F491" s="14">
        <v>80.599999999999994</v>
      </c>
      <c r="G491" s="14">
        <f t="shared" si="7"/>
        <v>52.39</v>
      </c>
    </row>
    <row r="492" spans="2:7" x14ac:dyDescent="0.25">
      <c r="B492" s="10" t="s">
        <v>932</v>
      </c>
      <c r="C492" s="11" t="s">
        <v>933</v>
      </c>
      <c r="D492" s="12" t="s">
        <v>934</v>
      </c>
      <c r="E492" s="15" t="s">
        <v>235</v>
      </c>
      <c r="F492" s="14">
        <v>67.599999999999994</v>
      </c>
      <c r="G492" s="14">
        <f t="shared" si="7"/>
        <v>43.94</v>
      </c>
    </row>
    <row r="493" spans="2:7" x14ac:dyDescent="0.25">
      <c r="B493" s="10" t="s">
        <v>935</v>
      </c>
      <c r="C493" s="11" t="s">
        <v>936</v>
      </c>
      <c r="D493" s="12" t="s">
        <v>937</v>
      </c>
      <c r="E493" s="15" t="s">
        <v>467</v>
      </c>
      <c r="F493" s="14">
        <v>73.5</v>
      </c>
      <c r="G493" s="14">
        <f t="shared" si="7"/>
        <v>47.774999999999999</v>
      </c>
    </row>
    <row r="494" spans="2:7" x14ac:dyDescent="0.25">
      <c r="B494" s="10" t="s">
        <v>935</v>
      </c>
      <c r="C494" s="11" t="s">
        <v>938</v>
      </c>
      <c r="D494" s="12" t="s">
        <v>939</v>
      </c>
      <c r="E494" s="15" t="s">
        <v>549</v>
      </c>
      <c r="F494" s="14">
        <v>55.9</v>
      </c>
      <c r="G494" s="14">
        <f t="shared" si="7"/>
        <v>36.335000000000001</v>
      </c>
    </row>
    <row r="495" spans="2:7" x14ac:dyDescent="0.25">
      <c r="B495" s="10" t="s">
        <v>940</v>
      </c>
      <c r="C495" s="11" t="s">
        <v>941</v>
      </c>
      <c r="D495" s="12" t="s">
        <v>942</v>
      </c>
      <c r="E495" s="13" t="s">
        <v>250</v>
      </c>
      <c r="F495" s="14">
        <v>67.599999999999994</v>
      </c>
      <c r="G495" s="14">
        <f t="shared" si="7"/>
        <v>43.94</v>
      </c>
    </row>
    <row r="496" spans="2:7" x14ac:dyDescent="0.25">
      <c r="B496" s="10" t="s">
        <v>943</v>
      </c>
      <c r="C496" s="11" t="s">
        <v>944</v>
      </c>
      <c r="D496" s="12" t="s">
        <v>945</v>
      </c>
      <c r="E496" s="15" t="s">
        <v>597</v>
      </c>
      <c r="F496" s="14">
        <v>67.599999999999994</v>
      </c>
      <c r="G496" s="14">
        <f t="shared" si="7"/>
        <v>43.94</v>
      </c>
    </row>
    <row r="497" spans="2:7" x14ac:dyDescent="0.25">
      <c r="B497" s="10" t="s">
        <v>946</v>
      </c>
      <c r="C497" s="11" t="s">
        <v>947</v>
      </c>
      <c r="D497" s="12" t="s">
        <v>948</v>
      </c>
      <c r="E497" s="13" t="s">
        <v>310</v>
      </c>
      <c r="F497" s="14">
        <v>245.7</v>
      </c>
      <c r="G497" s="14">
        <f t="shared" si="7"/>
        <v>159.70499999999998</v>
      </c>
    </row>
    <row r="498" spans="2:7" x14ac:dyDescent="0.25">
      <c r="B498" s="10" t="s">
        <v>949</v>
      </c>
      <c r="C498" s="11" t="s">
        <v>950</v>
      </c>
      <c r="D498" s="12" t="s">
        <v>951</v>
      </c>
      <c r="E498" s="13" t="s">
        <v>197</v>
      </c>
      <c r="F498" s="14">
        <v>35.1</v>
      </c>
      <c r="G498" s="14">
        <f t="shared" si="7"/>
        <v>22.815000000000001</v>
      </c>
    </row>
    <row r="499" spans="2:7" x14ac:dyDescent="0.25">
      <c r="B499" s="10" t="s">
        <v>952</v>
      </c>
      <c r="C499" s="11" t="s">
        <v>950</v>
      </c>
      <c r="D499" s="12" t="s">
        <v>951</v>
      </c>
      <c r="E499" s="15" t="s">
        <v>613</v>
      </c>
      <c r="F499" s="14">
        <v>39.5</v>
      </c>
      <c r="G499" s="14">
        <f t="shared" si="7"/>
        <v>25.675000000000001</v>
      </c>
    </row>
    <row r="500" spans="2:7" x14ac:dyDescent="0.25">
      <c r="B500" s="10" t="s">
        <v>953</v>
      </c>
      <c r="C500" s="11" t="s">
        <v>954</v>
      </c>
      <c r="D500" s="12" t="s">
        <v>955</v>
      </c>
      <c r="E500" s="15" t="s">
        <v>613</v>
      </c>
      <c r="F500" s="14">
        <v>39.5</v>
      </c>
      <c r="G500" s="14">
        <f t="shared" si="7"/>
        <v>25.675000000000001</v>
      </c>
    </row>
    <row r="501" spans="2:7" x14ac:dyDescent="0.25">
      <c r="B501" s="10" t="s">
        <v>953</v>
      </c>
      <c r="C501" s="11" t="s">
        <v>956</v>
      </c>
      <c r="D501" s="12" t="s">
        <v>957</v>
      </c>
      <c r="E501" s="15" t="s">
        <v>958</v>
      </c>
      <c r="F501" s="14">
        <v>21</v>
      </c>
      <c r="G501" s="14">
        <f t="shared" si="7"/>
        <v>13.65</v>
      </c>
    </row>
    <row r="502" spans="2:7" x14ac:dyDescent="0.25">
      <c r="B502" s="10" t="s">
        <v>953</v>
      </c>
      <c r="C502" s="11" t="s">
        <v>959</v>
      </c>
      <c r="D502" s="12" t="s">
        <v>960</v>
      </c>
      <c r="E502" s="13" t="s">
        <v>958</v>
      </c>
      <c r="F502" s="14">
        <v>20</v>
      </c>
      <c r="G502" s="14">
        <f t="shared" si="7"/>
        <v>13</v>
      </c>
    </row>
    <row r="503" spans="2:7" x14ac:dyDescent="0.25">
      <c r="B503" s="10" t="s">
        <v>953</v>
      </c>
      <c r="C503" s="11" t="s">
        <v>961</v>
      </c>
      <c r="D503" s="12" t="s">
        <v>962</v>
      </c>
      <c r="E503" s="13" t="s">
        <v>963</v>
      </c>
      <c r="F503" s="14">
        <v>21</v>
      </c>
      <c r="G503" s="14">
        <f t="shared" si="7"/>
        <v>13.65</v>
      </c>
    </row>
    <row r="504" spans="2:7" x14ac:dyDescent="0.25">
      <c r="B504" s="10" t="s">
        <v>964</v>
      </c>
      <c r="C504" s="11" t="s">
        <v>965</v>
      </c>
      <c r="D504" s="12" t="s">
        <v>966</v>
      </c>
      <c r="E504" s="13" t="s">
        <v>958</v>
      </c>
      <c r="F504" s="14">
        <v>21</v>
      </c>
      <c r="G504" s="14">
        <f t="shared" si="7"/>
        <v>13.65</v>
      </c>
    </row>
    <row r="505" spans="2:7" x14ac:dyDescent="0.25">
      <c r="B505" s="10" t="s">
        <v>967</v>
      </c>
      <c r="C505" s="11" t="s">
        <v>968</v>
      </c>
      <c r="D505" s="12" t="s">
        <v>969</v>
      </c>
      <c r="E505" s="13" t="s">
        <v>963</v>
      </c>
      <c r="F505" s="14">
        <v>21</v>
      </c>
      <c r="G505" s="14">
        <f t="shared" si="7"/>
        <v>13.65</v>
      </c>
    </row>
    <row r="506" spans="2:7" x14ac:dyDescent="0.25">
      <c r="B506" s="10" t="s">
        <v>970</v>
      </c>
      <c r="C506" s="11" t="s">
        <v>971</v>
      </c>
      <c r="D506" s="12" t="s">
        <v>972</v>
      </c>
      <c r="E506" s="15" t="s">
        <v>958</v>
      </c>
      <c r="F506" s="14">
        <v>21</v>
      </c>
      <c r="G506" s="14">
        <f t="shared" si="7"/>
        <v>13.65</v>
      </c>
    </row>
    <row r="507" spans="2:7" x14ac:dyDescent="0.25">
      <c r="B507" s="10" t="s">
        <v>973</v>
      </c>
      <c r="C507" s="11" t="s">
        <v>974</v>
      </c>
      <c r="D507" s="12" t="s">
        <v>975</v>
      </c>
      <c r="E507" s="13" t="s">
        <v>963</v>
      </c>
      <c r="F507" s="14">
        <v>20</v>
      </c>
      <c r="G507" s="14">
        <f t="shared" si="7"/>
        <v>13</v>
      </c>
    </row>
    <row r="508" spans="2:7" x14ac:dyDescent="0.25">
      <c r="B508" s="10" t="s">
        <v>973</v>
      </c>
      <c r="C508" s="11" t="s">
        <v>976</v>
      </c>
      <c r="D508" s="12" t="s">
        <v>977</v>
      </c>
      <c r="E508" s="15" t="s">
        <v>963</v>
      </c>
      <c r="F508" s="14">
        <v>20</v>
      </c>
      <c r="G508" s="14">
        <f t="shared" si="7"/>
        <v>13</v>
      </c>
    </row>
    <row r="509" spans="2:7" x14ac:dyDescent="0.25">
      <c r="B509" s="10" t="s">
        <v>973</v>
      </c>
      <c r="C509" s="11" t="s">
        <v>978</v>
      </c>
      <c r="D509" s="12" t="s">
        <v>979</v>
      </c>
      <c r="E509" s="15" t="s">
        <v>963</v>
      </c>
      <c r="F509" s="14">
        <v>21</v>
      </c>
      <c r="G509" s="14">
        <f t="shared" si="7"/>
        <v>13.65</v>
      </c>
    </row>
    <row r="510" spans="2:7" x14ac:dyDescent="0.25">
      <c r="B510" s="10" t="s">
        <v>980</v>
      </c>
      <c r="C510" s="11" t="s">
        <v>981</v>
      </c>
      <c r="D510" s="12" t="s">
        <v>982</v>
      </c>
      <c r="E510" s="13" t="s">
        <v>963</v>
      </c>
      <c r="F510" s="14">
        <v>20</v>
      </c>
      <c r="G510" s="14">
        <f t="shared" si="7"/>
        <v>13</v>
      </c>
    </row>
    <row r="511" spans="2:7" x14ac:dyDescent="0.25">
      <c r="B511" s="10" t="s">
        <v>983</v>
      </c>
      <c r="C511" s="11" t="s">
        <v>984</v>
      </c>
      <c r="D511" s="12" t="s">
        <v>985</v>
      </c>
      <c r="E511" s="13" t="s">
        <v>687</v>
      </c>
      <c r="F511" s="14">
        <v>41.8</v>
      </c>
      <c r="G511" s="14">
        <f t="shared" ref="G511:G574" si="8">F511*0.65</f>
        <v>27.169999999999998</v>
      </c>
    </row>
    <row r="512" spans="2:7" x14ac:dyDescent="0.25">
      <c r="B512" s="10" t="s">
        <v>986</v>
      </c>
      <c r="C512" s="11" t="s">
        <v>987</v>
      </c>
      <c r="D512" s="12" t="s">
        <v>988</v>
      </c>
      <c r="E512" s="13" t="s">
        <v>687</v>
      </c>
      <c r="F512" s="14">
        <v>39.5</v>
      </c>
      <c r="G512" s="14">
        <f t="shared" si="8"/>
        <v>25.675000000000001</v>
      </c>
    </row>
    <row r="513" spans="2:7" x14ac:dyDescent="0.25">
      <c r="B513" s="10" t="s">
        <v>986</v>
      </c>
      <c r="C513" s="11" t="s">
        <v>989</v>
      </c>
      <c r="D513" s="12" t="s">
        <v>990</v>
      </c>
      <c r="E513" s="13" t="s">
        <v>111</v>
      </c>
      <c r="F513" s="14">
        <v>39.5</v>
      </c>
      <c r="G513" s="14">
        <f t="shared" si="8"/>
        <v>25.675000000000001</v>
      </c>
    </row>
    <row r="514" spans="2:7" x14ac:dyDescent="0.25">
      <c r="B514" s="10" t="s">
        <v>986</v>
      </c>
      <c r="C514" s="11" t="s">
        <v>989</v>
      </c>
      <c r="D514" s="12" t="s">
        <v>990</v>
      </c>
      <c r="E514" s="13" t="s">
        <v>880</v>
      </c>
      <c r="F514" s="14">
        <v>56.9</v>
      </c>
      <c r="G514" s="14">
        <f t="shared" si="8"/>
        <v>36.984999999999999</v>
      </c>
    </row>
    <row r="515" spans="2:7" x14ac:dyDescent="0.25">
      <c r="B515" s="10" t="s">
        <v>991</v>
      </c>
      <c r="C515" s="11" t="s">
        <v>992</v>
      </c>
      <c r="D515" s="12" t="s">
        <v>993</v>
      </c>
      <c r="E515" s="13" t="s">
        <v>687</v>
      </c>
      <c r="F515" s="14">
        <v>39.5</v>
      </c>
      <c r="G515" s="14">
        <f t="shared" si="8"/>
        <v>25.675000000000001</v>
      </c>
    </row>
    <row r="516" spans="2:7" x14ac:dyDescent="0.25">
      <c r="B516" s="10" t="s">
        <v>991</v>
      </c>
      <c r="C516" s="11" t="s">
        <v>992</v>
      </c>
      <c r="D516" s="12" t="s">
        <v>993</v>
      </c>
      <c r="E516" s="13" t="s">
        <v>383</v>
      </c>
      <c r="F516" s="14">
        <v>56.9</v>
      </c>
      <c r="G516" s="14">
        <f t="shared" si="8"/>
        <v>36.984999999999999</v>
      </c>
    </row>
    <row r="517" spans="2:7" x14ac:dyDescent="0.25">
      <c r="B517" s="10" t="s">
        <v>991</v>
      </c>
      <c r="C517" s="11" t="s">
        <v>994</v>
      </c>
      <c r="D517" s="12" t="s">
        <v>995</v>
      </c>
      <c r="E517" s="15" t="s">
        <v>996</v>
      </c>
      <c r="F517" s="14">
        <v>107.9</v>
      </c>
      <c r="G517" s="14">
        <f t="shared" si="8"/>
        <v>70.135000000000005</v>
      </c>
    </row>
    <row r="518" spans="2:7" x14ac:dyDescent="0.25">
      <c r="B518" s="10" t="s">
        <v>997</v>
      </c>
      <c r="C518" s="11" t="s">
        <v>998</v>
      </c>
      <c r="D518" s="12" t="s">
        <v>999</v>
      </c>
      <c r="E518" s="13" t="s">
        <v>1000</v>
      </c>
      <c r="F518" s="14">
        <v>17.899999999999999</v>
      </c>
      <c r="G518" s="14">
        <f t="shared" si="8"/>
        <v>11.635</v>
      </c>
    </row>
    <row r="519" spans="2:7" x14ac:dyDescent="0.25">
      <c r="B519" s="10" t="s">
        <v>1001</v>
      </c>
      <c r="C519" s="11" t="s">
        <v>1002</v>
      </c>
      <c r="D519" s="12" t="s">
        <v>1003</v>
      </c>
      <c r="E519" s="13" t="s">
        <v>1004</v>
      </c>
      <c r="F519" s="14">
        <v>20.6</v>
      </c>
      <c r="G519" s="14">
        <f t="shared" si="8"/>
        <v>13.39</v>
      </c>
    </row>
    <row r="520" spans="2:7" x14ac:dyDescent="0.25">
      <c r="B520" s="10" t="s">
        <v>1001</v>
      </c>
      <c r="C520" s="11" t="s">
        <v>1005</v>
      </c>
      <c r="D520" s="12" t="s">
        <v>1006</v>
      </c>
      <c r="E520" s="13" t="s">
        <v>1004</v>
      </c>
      <c r="F520" s="14">
        <v>20.6</v>
      </c>
      <c r="G520" s="14">
        <f t="shared" si="8"/>
        <v>13.39</v>
      </c>
    </row>
    <row r="521" spans="2:7" x14ac:dyDescent="0.25">
      <c r="B521" s="10" t="s">
        <v>1007</v>
      </c>
      <c r="C521" s="11" t="s">
        <v>1008</v>
      </c>
      <c r="D521" s="12" t="s">
        <v>1009</v>
      </c>
      <c r="E521" s="13" t="s">
        <v>48</v>
      </c>
      <c r="F521" s="14">
        <v>4.2</v>
      </c>
      <c r="G521" s="14">
        <f t="shared" si="8"/>
        <v>2.7300000000000004</v>
      </c>
    </row>
    <row r="522" spans="2:7" x14ac:dyDescent="0.25">
      <c r="B522" s="10" t="s">
        <v>1007</v>
      </c>
      <c r="C522" s="11" t="s">
        <v>1008</v>
      </c>
      <c r="D522" s="12" t="s">
        <v>1009</v>
      </c>
      <c r="E522" s="13" t="s">
        <v>158</v>
      </c>
      <c r="F522" s="14">
        <v>16.399999999999999</v>
      </c>
      <c r="G522" s="14">
        <f t="shared" si="8"/>
        <v>10.66</v>
      </c>
    </row>
    <row r="523" spans="2:7" x14ac:dyDescent="0.25">
      <c r="B523" s="10" t="s">
        <v>1007</v>
      </c>
      <c r="C523" s="11" t="s">
        <v>1008</v>
      </c>
      <c r="D523" s="12" t="s">
        <v>1009</v>
      </c>
      <c r="E523" s="13" t="s">
        <v>1010</v>
      </c>
      <c r="F523" s="14">
        <v>37</v>
      </c>
      <c r="G523" s="14">
        <f t="shared" si="8"/>
        <v>24.05</v>
      </c>
    </row>
    <row r="524" spans="2:7" x14ac:dyDescent="0.25">
      <c r="B524" s="10" t="s">
        <v>1007</v>
      </c>
      <c r="C524" s="11" t="s">
        <v>1008</v>
      </c>
      <c r="D524" s="12" t="s">
        <v>1009</v>
      </c>
      <c r="E524" s="13" t="s">
        <v>1011</v>
      </c>
      <c r="F524" s="14">
        <v>49.1</v>
      </c>
      <c r="G524" s="14">
        <f t="shared" si="8"/>
        <v>31.915000000000003</v>
      </c>
    </row>
    <row r="525" spans="2:7" x14ac:dyDescent="0.25">
      <c r="B525" s="10" t="s">
        <v>1007</v>
      </c>
      <c r="C525" s="11" t="s">
        <v>1008</v>
      </c>
      <c r="D525" s="12" t="s">
        <v>1009</v>
      </c>
      <c r="E525" s="13" t="s">
        <v>763</v>
      </c>
      <c r="F525" s="14">
        <v>54.6</v>
      </c>
      <c r="G525" s="14">
        <f t="shared" si="8"/>
        <v>35.49</v>
      </c>
    </row>
    <row r="526" spans="2:7" x14ac:dyDescent="0.25">
      <c r="B526" s="10" t="s">
        <v>1007</v>
      </c>
      <c r="C526" s="11" t="s">
        <v>1008</v>
      </c>
      <c r="D526" s="12" t="s">
        <v>1009</v>
      </c>
      <c r="E526" s="13" t="s">
        <v>458</v>
      </c>
      <c r="F526" s="14">
        <v>70.400000000000006</v>
      </c>
      <c r="G526" s="14">
        <f t="shared" si="8"/>
        <v>45.760000000000005</v>
      </c>
    </row>
    <row r="527" spans="2:7" x14ac:dyDescent="0.25">
      <c r="B527" s="10" t="s">
        <v>1012</v>
      </c>
      <c r="C527" s="11" t="s">
        <v>1013</v>
      </c>
      <c r="D527" s="12" t="s">
        <v>1014</v>
      </c>
      <c r="E527" s="13" t="s">
        <v>613</v>
      </c>
      <c r="F527" s="14">
        <v>56.9</v>
      </c>
      <c r="G527" s="14">
        <f t="shared" si="8"/>
        <v>36.984999999999999</v>
      </c>
    </row>
    <row r="528" spans="2:7" x14ac:dyDescent="0.25">
      <c r="B528" s="10" t="s">
        <v>1015</v>
      </c>
      <c r="C528" s="11" t="s">
        <v>1016</v>
      </c>
      <c r="D528" s="12" t="s">
        <v>1017</v>
      </c>
      <c r="E528" s="13" t="s">
        <v>1018</v>
      </c>
      <c r="F528" s="14">
        <v>65.900000000000006</v>
      </c>
      <c r="G528" s="14">
        <f t="shared" si="8"/>
        <v>42.835000000000008</v>
      </c>
    </row>
    <row r="529" spans="2:7" x14ac:dyDescent="0.25">
      <c r="B529" s="10" t="s">
        <v>1019</v>
      </c>
      <c r="C529" s="11" t="s">
        <v>1020</v>
      </c>
      <c r="D529" s="12" t="s">
        <v>1021</v>
      </c>
      <c r="E529" s="13" t="s">
        <v>158</v>
      </c>
      <c r="F529" s="14">
        <v>16.399999999999999</v>
      </c>
      <c r="G529" s="14">
        <f t="shared" si="8"/>
        <v>10.66</v>
      </c>
    </row>
    <row r="530" spans="2:7" x14ac:dyDescent="0.25">
      <c r="B530" s="10" t="s">
        <v>1019</v>
      </c>
      <c r="C530" s="11" t="s">
        <v>1020</v>
      </c>
      <c r="D530" s="12" t="s">
        <v>1021</v>
      </c>
      <c r="E530" s="13" t="s">
        <v>1022</v>
      </c>
      <c r="F530" s="14">
        <v>27.9</v>
      </c>
      <c r="G530" s="14">
        <f t="shared" si="8"/>
        <v>18.134999999999998</v>
      </c>
    </row>
    <row r="531" spans="2:7" x14ac:dyDescent="0.25">
      <c r="B531" s="10" t="s">
        <v>1019</v>
      </c>
      <c r="C531" s="11" t="s">
        <v>1020</v>
      </c>
      <c r="D531" s="12" t="s">
        <v>1021</v>
      </c>
      <c r="E531" s="15" t="s">
        <v>1023</v>
      </c>
      <c r="F531" s="14">
        <v>34.200000000000003</v>
      </c>
      <c r="G531" s="14">
        <f t="shared" si="8"/>
        <v>22.230000000000004</v>
      </c>
    </row>
    <row r="532" spans="2:7" x14ac:dyDescent="0.25">
      <c r="B532" s="10" t="s">
        <v>1019</v>
      </c>
      <c r="C532" s="11" t="s">
        <v>1020</v>
      </c>
      <c r="D532" s="12" t="s">
        <v>1021</v>
      </c>
      <c r="E532" s="15" t="s">
        <v>1024</v>
      </c>
      <c r="F532" s="14">
        <v>48.3</v>
      </c>
      <c r="G532" s="14">
        <f t="shared" si="8"/>
        <v>31.395</v>
      </c>
    </row>
    <row r="533" spans="2:7" x14ac:dyDescent="0.25">
      <c r="B533" s="10" t="s">
        <v>1019</v>
      </c>
      <c r="C533" s="11" t="s">
        <v>1020</v>
      </c>
      <c r="D533" s="12" t="s">
        <v>1021</v>
      </c>
      <c r="E533" s="15" t="s">
        <v>1025</v>
      </c>
      <c r="F533" s="14">
        <v>51</v>
      </c>
      <c r="G533" s="14">
        <f t="shared" si="8"/>
        <v>33.15</v>
      </c>
    </row>
    <row r="534" spans="2:7" x14ac:dyDescent="0.25">
      <c r="B534" s="10" t="s">
        <v>1019</v>
      </c>
      <c r="C534" s="11" t="s">
        <v>1020</v>
      </c>
      <c r="D534" s="12" t="s">
        <v>1021</v>
      </c>
      <c r="E534" s="13" t="s">
        <v>1026</v>
      </c>
      <c r="F534" s="14">
        <v>56.7</v>
      </c>
      <c r="G534" s="14">
        <f t="shared" si="8"/>
        <v>36.855000000000004</v>
      </c>
    </row>
    <row r="535" spans="2:7" x14ac:dyDescent="0.25">
      <c r="B535" s="10" t="s">
        <v>1019</v>
      </c>
      <c r="C535" s="11" t="s">
        <v>1020</v>
      </c>
      <c r="D535" s="12" t="s">
        <v>1021</v>
      </c>
      <c r="E535" s="13" t="s">
        <v>1027</v>
      </c>
      <c r="F535" s="14">
        <v>71</v>
      </c>
      <c r="G535" s="14">
        <f t="shared" si="8"/>
        <v>46.15</v>
      </c>
    </row>
    <row r="536" spans="2:7" x14ac:dyDescent="0.25">
      <c r="B536" s="10" t="s">
        <v>1028</v>
      </c>
      <c r="C536" s="11" t="s">
        <v>1029</v>
      </c>
      <c r="D536" s="12" t="s">
        <v>1030</v>
      </c>
      <c r="E536" s="15" t="s">
        <v>1022</v>
      </c>
      <c r="F536" s="14">
        <v>27.9</v>
      </c>
      <c r="G536" s="14">
        <f t="shared" si="8"/>
        <v>18.134999999999998</v>
      </c>
    </row>
    <row r="537" spans="2:7" x14ac:dyDescent="0.25">
      <c r="B537" s="10" t="s">
        <v>1028</v>
      </c>
      <c r="C537" s="11" t="s">
        <v>1031</v>
      </c>
      <c r="D537" s="12" t="s">
        <v>1032</v>
      </c>
      <c r="E537" s="13" t="s">
        <v>1022</v>
      </c>
      <c r="F537" s="14">
        <v>27.9</v>
      </c>
      <c r="G537" s="14">
        <f t="shared" si="8"/>
        <v>18.134999999999998</v>
      </c>
    </row>
    <row r="538" spans="2:7" x14ac:dyDescent="0.25">
      <c r="B538" s="10" t="s">
        <v>1033</v>
      </c>
      <c r="C538" s="11" t="s">
        <v>1031</v>
      </c>
      <c r="D538" s="12" t="s">
        <v>1032</v>
      </c>
      <c r="E538" s="13" t="s">
        <v>1023</v>
      </c>
      <c r="F538" s="14">
        <v>34.200000000000003</v>
      </c>
      <c r="G538" s="14">
        <f t="shared" si="8"/>
        <v>22.230000000000004</v>
      </c>
    </row>
    <row r="539" spans="2:7" x14ac:dyDescent="0.25">
      <c r="B539" s="10" t="s">
        <v>1034</v>
      </c>
      <c r="C539" s="11" t="s">
        <v>1031</v>
      </c>
      <c r="D539" s="12" t="s">
        <v>1032</v>
      </c>
      <c r="E539" s="13" t="s">
        <v>1025</v>
      </c>
      <c r="F539" s="14">
        <v>51</v>
      </c>
      <c r="G539" s="14">
        <f t="shared" si="8"/>
        <v>33.15</v>
      </c>
    </row>
    <row r="540" spans="2:7" x14ac:dyDescent="0.25">
      <c r="B540" s="10" t="s">
        <v>1034</v>
      </c>
      <c r="C540" s="11" t="s">
        <v>1031</v>
      </c>
      <c r="D540" s="12" t="s">
        <v>1032</v>
      </c>
      <c r="E540" s="13" t="s">
        <v>1026</v>
      </c>
      <c r="F540" s="14">
        <v>56.7</v>
      </c>
      <c r="G540" s="14">
        <f t="shared" si="8"/>
        <v>36.855000000000004</v>
      </c>
    </row>
    <row r="541" spans="2:7" x14ac:dyDescent="0.25">
      <c r="B541" s="10" t="s">
        <v>1034</v>
      </c>
      <c r="C541" s="11" t="s">
        <v>1031</v>
      </c>
      <c r="D541" s="12" t="s">
        <v>1032</v>
      </c>
      <c r="E541" s="13" t="s">
        <v>1027</v>
      </c>
      <c r="F541" s="14">
        <v>71</v>
      </c>
      <c r="G541" s="14">
        <f t="shared" si="8"/>
        <v>46.15</v>
      </c>
    </row>
    <row r="542" spans="2:7" x14ac:dyDescent="0.25">
      <c r="B542" s="10" t="s">
        <v>1034</v>
      </c>
      <c r="C542" s="11" t="s">
        <v>1035</v>
      </c>
      <c r="D542" s="12" t="s">
        <v>1036</v>
      </c>
      <c r="E542" s="15" t="s">
        <v>1022</v>
      </c>
      <c r="F542" s="14">
        <v>27.9</v>
      </c>
      <c r="G542" s="14">
        <f t="shared" si="8"/>
        <v>18.134999999999998</v>
      </c>
    </row>
    <row r="543" spans="2:7" x14ac:dyDescent="0.25">
      <c r="B543" s="10" t="s">
        <v>1034</v>
      </c>
      <c r="C543" s="11" t="s">
        <v>1035</v>
      </c>
      <c r="D543" s="12" t="s">
        <v>1036</v>
      </c>
      <c r="E543" s="13" t="s">
        <v>1023</v>
      </c>
      <c r="F543" s="14">
        <v>28.8</v>
      </c>
      <c r="G543" s="14">
        <f t="shared" si="8"/>
        <v>18.720000000000002</v>
      </c>
    </row>
    <row r="544" spans="2:7" x14ac:dyDescent="0.25">
      <c r="B544" s="10" t="s">
        <v>1034</v>
      </c>
      <c r="C544" s="11" t="s">
        <v>1035</v>
      </c>
      <c r="D544" s="12" t="s">
        <v>1036</v>
      </c>
      <c r="E544" s="13" t="s">
        <v>1026</v>
      </c>
      <c r="F544" s="14">
        <v>56.7</v>
      </c>
      <c r="G544" s="14">
        <f t="shared" si="8"/>
        <v>36.855000000000004</v>
      </c>
    </row>
    <row r="545" spans="2:7" x14ac:dyDescent="0.25">
      <c r="B545" s="10" t="s">
        <v>1037</v>
      </c>
      <c r="C545" s="11" t="s">
        <v>1038</v>
      </c>
      <c r="D545" s="12" t="s">
        <v>1039</v>
      </c>
      <c r="E545" s="13" t="s">
        <v>158</v>
      </c>
      <c r="F545" s="14">
        <v>16.399999999999999</v>
      </c>
      <c r="G545" s="14">
        <f t="shared" si="8"/>
        <v>10.66</v>
      </c>
    </row>
    <row r="546" spans="2:7" x14ac:dyDescent="0.25">
      <c r="B546" s="10" t="s">
        <v>1040</v>
      </c>
      <c r="C546" s="11" t="s">
        <v>1038</v>
      </c>
      <c r="D546" s="12" t="s">
        <v>1039</v>
      </c>
      <c r="E546" s="15" t="s">
        <v>1022</v>
      </c>
      <c r="F546" s="14">
        <v>27.9</v>
      </c>
      <c r="G546" s="14">
        <f t="shared" si="8"/>
        <v>18.134999999999998</v>
      </c>
    </row>
    <row r="547" spans="2:7" x14ac:dyDescent="0.25">
      <c r="B547" s="10" t="s">
        <v>1041</v>
      </c>
      <c r="C547" s="11" t="s">
        <v>1038</v>
      </c>
      <c r="D547" s="12" t="s">
        <v>1039</v>
      </c>
      <c r="E547" s="15" t="s">
        <v>1023</v>
      </c>
      <c r="F547" s="14">
        <v>34.200000000000003</v>
      </c>
      <c r="G547" s="14">
        <f t="shared" si="8"/>
        <v>22.230000000000004</v>
      </c>
    </row>
    <row r="548" spans="2:7" x14ac:dyDescent="0.25">
      <c r="B548" s="10" t="s">
        <v>1042</v>
      </c>
      <c r="C548" s="11" t="s">
        <v>1038</v>
      </c>
      <c r="D548" s="12" t="s">
        <v>1039</v>
      </c>
      <c r="E548" s="13" t="s">
        <v>1024</v>
      </c>
      <c r="F548" s="14">
        <v>48.3</v>
      </c>
      <c r="G548" s="14">
        <f t="shared" si="8"/>
        <v>31.395</v>
      </c>
    </row>
    <row r="549" spans="2:7" x14ac:dyDescent="0.25">
      <c r="B549" s="10" t="s">
        <v>1042</v>
      </c>
      <c r="C549" s="11" t="s">
        <v>1038</v>
      </c>
      <c r="D549" s="12" t="s">
        <v>1039</v>
      </c>
      <c r="E549" s="15" t="s">
        <v>1025</v>
      </c>
      <c r="F549" s="14">
        <v>51</v>
      </c>
      <c r="G549" s="14">
        <f t="shared" si="8"/>
        <v>33.15</v>
      </c>
    </row>
    <row r="550" spans="2:7" x14ac:dyDescent="0.25">
      <c r="B550" s="10" t="s">
        <v>1043</v>
      </c>
      <c r="C550" s="11" t="s">
        <v>1038</v>
      </c>
      <c r="D550" s="12" t="s">
        <v>1039</v>
      </c>
      <c r="E550" s="15" t="s">
        <v>1026</v>
      </c>
      <c r="F550" s="14">
        <v>56.7</v>
      </c>
      <c r="G550" s="14">
        <f t="shared" si="8"/>
        <v>36.855000000000004</v>
      </c>
    </row>
    <row r="551" spans="2:7" x14ac:dyDescent="0.25">
      <c r="B551" s="10" t="s">
        <v>1043</v>
      </c>
      <c r="C551" s="11" t="s">
        <v>1044</v>
      </c>
      <c r="D551" s="12" t="s">
        <v>1045</v>
      </c>
      <c r="E551" s="15" t="s">
        <v>1022</v>
      </c>
      <c r="F551" s="14">
        <v>27.9</v>
      </c>
      <c r="G551" s="14">
        <f t="shared" si="8"/>
        <v>18.134999999999998</v>
      </c>
    </row>
    <row r="552" spans="2:7" x14ac:dyDescent="0.25">
      <c r="B552" s="10" t="s">
        <v>1043</v>
      </c>
      <c r="C552" s="11" t="s">
        <v>1044</v>
      </c>
      <c r="D552" s="12" t="s">
        <v>1045</v>
      </c>
      <c r="E552" s="13" t="s">
        <v>1023</v>
      </c>
      <c r="F552" s="14">
        <v>34.200000000000003</v>
      </c>
      <c r="G552" s="14">
        <f t="shared" si="8"/>
        <v>22.230000000000004</v>
      </c>
    </row>
    <row r="553" spans="2:7" x14ac:dyDescent="0.25">
      <c r="B553" s="10" t="s">
        <v>1043</v>
      </c>
      <c r="C553" s="11" t="s">
        <v>1046</v>
      </c>
      <c r="D553" s="12" t="s">
        <v>1047</v>
      </c>
      <c r="E553" s="15" t="s">
        <v>158</v>
      </c>
      <c r="F553" s="14">
        <v>16.399999999999999</v>
      </c>
      <c r="G553" s="14">
        <f t="shared" si="8"/>
        <v>10.66</v>
      </c>
    </row>
    <row r="554" spans="2:7" x14ac:dyDescent="0.25">
      <c r="B554" s="17" t="s">
        <v>1043</v>
      </c>
      <c r="C554" s="11" t="s">
        <v>1046</v>
      </c>
      <c r="D554" s="12" t="s">
        <v>1047</v>
      </c>
      <c r="E554" s="13" t="s">
        <v>1022</v>
      </c>
      <c r="F554" s="14">
        <v>27.9</v>
      </c>
      <c r="G554" s="14">
        <f t="shared" si="8"/>
        <v>18.134999999999998</v>
      </c>
    </row>
    <row r="555" spans="2:7" x14ac:dyDescent="0.25">
      <c r="B555" s="10" t="s">
        <v>1043</v>
      </c>
      <c r="C555" s="11" t="s">
        <v>1046</v>
      </c>
      <c r="D555" s="12" t="s">
        <v>1047</v>
      </c>
      <c r="E555" s="15" t="s">
        <v>1023</v>
      </c>
      <c r="F555" s="14">
        <v>34.200000000000003</v>
      </c>
      <c r="G555" s="14">
        <f t="shared" si="8"/>
        <v>22.230000000000004</v>
      </c>
    </row>
    <row r="556" spans="2:7" x14ac:dyDescent="0.25">
      <c r="B556" s="10" t="s">
        <v>1043</v>
      </c>
      <c r="C556" s="11" t="s">
        <v>1046</v>
      </c>
      <c r="D556" s="12" t="s">
        <v>1047</v>
      </c>
      <c r="E556" s="15" t="s">
        <v>1024</v>
      </c>
      <c r="F556" s="14">
        <v>48.3</v>
      </c>
      <c r="G556" s="14">
        <f t="shared" si="8"/>
        <v>31.395</v>
      </c>
    </row>
    <row r="557" spans="2:7" x14ac:dyDescent="0.25">
      <c r="B557" s="10" t="s">
        <v>1048</v>
      </c>
      <c r="C557" s="11" t="s">
        <v>1046</v>
      </c>
      <c r="D557" s="12" t="s">
        <v>1047</v>
      </c>
      <c r="E557" s="13" t="s">
        <v>1025</v>
      </c>
      <c r="F557" s="14">
        <v>51</v>
      </c>
      <c r="G557" s="14">
        <f t="shared" si="8"/>
        <v>33.15</v>
      </c>
    </row>
    <row r="558" spans="2:7" x14ac:dyDescent="0.25">
      <c r="B558" s="10" t="s">
        <v>1049</v>
      </c>
      <c r="C558" s="11" t="s">
        <v>1046</v>
      </c>
      <c r="D558" s="12" t="s">
        <v>1047</v>
      </c>
      <c r="E558" s="15" t="s">
        <v>1026</v>
      </c>
      <c r="F558" s="14">
        <v>56.7</v>
      </c>
      <c r="G558" s="14">
        <f t="shared" si="8"/>
        <v>36.855000000000004</v>
      </c>
    </row>
    <row r="559" spans="2:7" x14ac:dyDescent="0.25">
      <c r="B559" s="10" t="s">
        <v>1050</v>
      </c>
      <c r="C559" s="11" t="s">
        <v>1046</v>
      </c>
      <c r="D559" s="12" t="s">
        <v>1047</v>
      </c>
      <c r="E559" s="13" t="s">
        <v>1027</v>
      </c>
      <c r="F559" s="14">
        <v>71</v>
      </c>
      <c r="G559" s="14">
        <f t="shared" si="8"/>
        <v>46.15</v>
      </c>
    </row>
    <row r="560" spans="2:7" x14ac:dyDescent="0.25">
      <c r="B560" s="10" t="s">
        <v>1051</v>
      </c>
      <c r="C560" s="11" t="s">
        <v>1052</v>
      </c>
      <c r="D560" s="12" t="s">
        <v>1053</v>
      </c>
      <c r="E560" s="15" t="s">
        <v>158</v>
      </c>
      <c r="F560" s="14">
        <v>16.399999999999999</v>
      </c>
      <c r="G560" s="14">
        <f t="shared" si="8"/>
        <v>10.66</v>
      </c>
    </row>
    <row r="561" spans="2:7" x14ac:dyDescent="0.25">
      <c r="B561" s="10" t="s">
        <v>1051</v>
      </c>
      <c r="C561" s="11" t="s">
        <v>1052</v>
      </c>
      <c r="D561" s="12" t="s">
        <v>1053</v>
      </c>
      <c r="E561" s="15" t="s">
        <v>1022</v>
      </c>
      <c r="F561" s="14">
        <v>27.9</v>
      </c>
      <c r="G561" s="14">
        <f t="shared" si="8"/>
        <v>18.134999999999998</v>
      </c>
    </row>
    <row r="562" spans="2:7" x14ac:dyDescent="0.25">
      <c r="B562" s="10" t="s">
        <v>1051</v>
      </c>
      <c r="C562" s="11" t="s">
        <v>1052</v>
      </c>
      <c r="D562" s="12" t="s">
        <v>1053</v>
      </c>
      <c r="E562" s="15" t="s">
        <v>1023</v>
      </c>
      <c r="F562" s="14">
        <v>34.200000000000003</v>
      </c>
      <c r="G562" s="14">
        <f t="shared" si="8"/>
        <v>22.230000000000004</v>
      </c>
    </row>
    <row r="563" spans="2:7" x14ac:dyDescent="0.25">
      <c r="B563" s="10" t="s">
        <v>1051</v>
      </c>
      <c r="C563" s="11" t="s">
        <v>1052</v>
      </c>
      <c r="D563" s="12" t="s">
        <v>1053</v>
      </c>
      <c r="E563" s="15" t="s">
        <v>1024</v>
      </c>
      <c r="F563" s="14">
        <v>48.3</v>
      </c>
      <c r="G563" s="14">
        <f t="shared" si="8"/>
        <v>31.395</v>
      </c>
    </row>
    <row r="564" spans="2:7" x14ac:dyDescent="0.25">
      <c r="B564" s="10" t="s">
        <v>1054</v>
      </c>
      <c r="C564" s="11" t="s">
        <v>1052</v>
      </c>
      <c r="D564" s="12" t="s">
        <v>1053</v>
      </c>
      <c r="E564" s="13" t="s">
        <v>1025</v>
      </c>
      <c r="F564" s="14">
        <v>51</v>
      </c>
      <c r="G564" s="14">
        <f t="shared" si="8"/>
        <v>33.15</v>
      </c>
    </row>
    <row r="565" spans="2:7" x14ac:dyDescent="0.25">
      <c r="B565" s="10" t="s">
        <v>1055</v>
      </c>
      <c r="C565" s="11" t="s">
        <v>1052</v>
      </c>
      <c r="D565" s="12" t="s">
        <v>1053</v>
      </c>
      <c r="E565" s="13" t="s">
        <v>1026</v>
      </c>
      <c r="F565" s="14">
        <v>56.7</v>
      </c>
      <c r="G565" s="14">
        <f t="shared" si="8"/>
        <v>36.855000000000004</v>
      </c>
    </row>
    <row r="566" spans="2:7" x14ac:dyDescent="0.25">
      <c r="B566" s="10" t="s">
        <v>1055</v>
      </c>
      <c r="C566" s="11" t="s">
        <v>1056</v>
      </c>
      <c r="D566" s="12" t="s">
        <v>1057</v>
      </c>
      <c r="E566" s="13" t="s">
        <v>1022</v>
      </c>
      <c r="F566" s="14">
        <v>27.9</v>
      </c>
      <c r="G566" s="14">
        <f t="shared" si="8"/>
        <v>18.134999999999998</v>
      </c>
    </row>
    <row r="567" spans="2:7" x14ac:dyDescent="0.25">
      <c r="B567" s="10" t="s">
        <v>1055</v>
      </c>
      <c r="C567" s="11" t="s">
        <v>1056</v>
      </c>
      <c r="D567" s="12" t="s">
        <v>1057</v>
      </c>
      <c r="E567" s="15" t="s">
        <v>1023</v>
      </c>
      <c r="F567" s="14">
        <v>34.200000000000003</v>
      </c>
      <c r="G567" s="14">
        <f t="shared" si="8"/>
        <v>22.230000000000004</v>
      </c>
    </row>
    <row r="568" spans="2:7" x14ac:dyDescent="0.25">
      <c r="B568" s="10" t="s">
        <v>1058</v>
      </c>
      <c r="C568" s="11" t="s">
        <v>1059</v>
      </c>
      <c r="D568" s="12" t="s">
        <v>1060</v>
      </c>
      <c r="E568" s="15" t="s">
        <v>1022</v>
      </c>
      <c r="F568" s="14">
        <v>27.9</v>
      </c>
      <c r="G568" s="14">
        <f t="shared" si="8"/>
        <v>18.134999999999998</v>
      </c>
    </row>
    <row r="569" spans="2:7" x14ac:dyDescent="0.25">
      <c r="B569" s="10" t="s">
        <v>1061</v>
      </c>
      <c r="C569" s="11" t="s">
        <v>1059</v>
      </c>
      <c r="D569" s="12" t="s">
        <v>1060</v>
      </c>
      <c r="E569" s="15" t="s">
        <v>1023</v>
      </c>
      <c r="F569" s="14">
        <v>34.200000000000003</v>
      </c>
      <c r="G569" s="14">
        <f t="shared" si="8"/>
        <v>22.230000000000004</v>
      </c>
    </row>
    <row r="570" spans="2:7" x14ac:dyDescent="0.25">
      <c r="B570" s="10" t="s">
        <v>1062</v>
      </c>
      <c r="C570" s="11" t="s">
        <v>1059</v>
      </c>
      <c r="D570" s="12" t="s">
        <v>1060</v>
      </c>
      <c r="E570" s="13" t="s">
        <v>1024</v>
      </c>
      <c r="F570" s="14">
        <v>48.3</v>
      </c>
      <c r="G570" s="14">
        <f t="shared" si="8"/>
        <v>31.395</v>
      </c>
    </row>
    <row r="571" spans="2:7" x14ac:dyDescent="0.25">
      <c r="B571" s="10" t="s">
        <v>1063</v>
      </c>
      <c r="C571" s="11" t="s">
        <v>1059</v>
      </c>
      <c r="D571" s="12" t="s">
        <v>1060</v>
      </c>
      <c r="E571" s="13" t="s">
        <v>1025</v>
      </c>
      <c r="F571" s="14">
        <v>51</v>
      </c>
      <c r="G571" s="14">
        <f t="shared" si="8"/>
        <v>33.15</v>
      </c>
    </row>
    <row r="572" spans="2:7" x14ac:dyDescent="0.25">
      <c r="B572" s="10" t="s">
        <v>1064</v>
      </c>
      <c r="C572" s="11" t="s">
        <v>1059</v>
      </c>
      <c r="D572" s="12" t="s">
        <v>1060</v>
      </c>
      <c r="E572" s="15" t="s">
        <v>1026</v>
      </c>
      <c r="F572" s="14">
        <v>56.7</v>
      </c>
      <c r="G572" s="14">
        <f t="shared" si="8"/>
        <v>36.855000000000004</v>
      </c>
    </row>
    <row r="573" spans="2:7" x14ac:dyDescent="0.25">
      <c r="B573" s="10" t="s">
        <v>1065</v>
      </c>
      <c r="C573" s="11" t="s">
        <v>1059</v>
      </c>
      <c r="D573" s="12" t="s">
        <v>1060</v>
      </c>
      <c r="E573" s="13" t="s">
        <v>1027</v>
      </c>
      <c r="F573" s="14">
        <v>71</v>
      </c>
      <c r="G573" s="14">
        <f t="shared" si="8"/>
        <v>46.15</v>
      </c>
    </row>
    <row r="574" spans="2:7" x14ac:dyDescent="0.25">
      <c r="B574" s="10" t="s">
        <v>1065</v>
      </c>
      <c r="C574" s="11" t="s">
        <v>1066</v>
      </c>
      <c r="D574" s="12" t="s">
        <v>1067</v>
      </c>
      <c r="E574" s="13" t="s">
        <v>1068</v>
      </c>
      <c r="F574" s="14">
        <v>41</v>
      </c>
      <c r="G574" s="14">
        <f t="shared" si="8"/>
        <v>26.650000000000002</v>
      </c>
    </row>
    <row r="575" spans="2:7" x14ac:dyDescent="0.25">
      <c r="B575" s="10" t="s">
        <v>1065</v>
      </c>
      <c r="C575" s="11" t="s">
        <v>1066</v>
      </c>
      <c r="D575" s="12" t="s">
        <v>1067</v>
      </c>
      <c r="E575" s="13" t="s">
        <v>1069</v>
      </c>
      <c r="F575" s="14">
        <v>54.6</v>
      </c>
      <c r="G575" s="14">
        <f t="shared" ref="G575:G638" si="9">F575*0.65</f>
        <v>35.49</v>
      </c>
    </row>
    <row r="576" spans="2:7" x14ac:dyDescent="0.25">
      <c r="B576" s="10" t="s">
        <v>1070</v>
      </c>
      <c r="C576" s="11" t="s">
        <v>1071</v>
      </c>
      <c r="D576" s="12" t="s">
        <v>1072</v>
      </c>
      <c r="E576" s="13" t="s">
        <v>1068</v>
      </c>
      <c r="F576" s="14">
        <v>41</v>
      </c>
      <c r="G576" s="14">
        <f t="shared" si="9"/>
        <v>26.650000000000002</v>
      </c>
    </row>
    <row r="577" spans="2:7" x14ac:dyDescent="0.25">
      <c r="B577" s="10" t="s">
        <v>1073</v>
      </c>
      <c r="C577" s="11" t="s">
        <v>1071</v>
      </c>
      <c r="D577" s="12" t="s">
        <v>1072</v>
      </c>
      <c r="E577" s="13" t="s">
        <v>1069</v>
      </c>
      <c r="F577" s="14">
        <v>54.6</v>
      </c>
      <c r="G577" s="14">
        <f t="shared" si="9"/>
        <v>35.49</v>
      </c>
    </row>
    <row r="578" spans="2:7" x14ac:dyDescent="0.25">
      <c r="B578" s="10" t="s">
        <v>1073</v>
      </c>
      <c r="C578" s="11" t="s">
        <v>1074</v>
      </c>
      <c r="D578" s="12" t="s">
        <v>1075</v>
      </c>
      <c r="E578" s="13" t="s">
        <v>1068</v>
      </c>
      <c r="F578" s="14">
        <v>41</v>
      </c>
      <c r="G578" s="14">
        <f t="shared" si="9"/>
        <v>26.650000000000002</v>
      </c>
    </row>
    <row r="579" spans="2:7" x14ac:dyDescent="0.25">
      <c r="B579" s="10" t="s">
        <v>1073</v>
      </c>
      <c r="C579" s="11" t="s">
        <v>1074</v>
      </c>
      <c r="D579" s="12" t="s">
        <v>1075</v>
      </c>
      <c r="E579" s="13" t="s">
        <v>1069</v>
      </c>
      <c r="F579" s="14">
        <v>54.6</v>
      </c>
      <c r="G579" s="14">
        <f t="shared" si="9"/>
        <v>35.49</v>
      </c>
    </row>
    <row r="580" spans="2:7" x14ac:dyDescent="0.25">
      <c r="B580" s="17" t="s">
        <v>1073</v>
      </c>
      <c r="C580" s="11" t="s">
        <v>1076</v>
      </c>
      <c r="D580" s="12" t="s">
        <v>1077</v>
      </c>
      <c r="E580" s="15" t="s">
        <v>1068</v>
      </c>
      <c r="F580" s="14">
        <v>41</v>
      </c>
      <c r="G580" s="14">
        <f t="shared" si="9"/>
        <v>26.650000000000002</v>
      </c>
    </row>
    <row r="581" spans="2:7" x14ac:dyDescent="0.25">
      <c r="B581" s="10" t="s">
        <v>1078</v>
      </c>
      <c r="C581" s="11" t="s">
        <v>1076</v>
      </c>
      <c r="D581" s="12" t="s">
        <v>1077</v>
      </c>
      <c r="E581" s="13" t="s">
        <v>1069</v>
      </c>
      <c r="F581" s="14">
        <v>54.6</v>
      </c>
      <c r="G581" s="14">
        <f t="shared" si="9"/>
        <v>35.49</v>
      </c>
    </row>
    <row r="582" spans="2:7" x14ac:dyDescent="0.25">
      <c r="B582" s="10" t="s">
        <v>1078</v>
      </c>
      <c r="C582" s="11" t="s">
        <v>1079</v>
      </c>
      <c r="D582" s="12" t="s">
        <v>1080</v>
      </c>
      <c r="E582" s="13" t="s">
        <v>1068</v>
      </c>
      <c r="F582" s="14">
        <v>41</v>
      </c>
      <c r="G582" s="14">
        <f t="shared" si="9"/>
        <v>26.650000000000002</v>
      </c>
    </row>
    <row r="583" spans="2:7" x14ac:dyDescent="0.25">
      <c r="B583" s="10" t="s">
        <v>1078</v>
      </c>
      <c r="C583" s="11" t="s">
        <v>1079</v>
      </c>
      <c r="D583" s="12" t="s">
        <v>1080</v>
      </c>
      <c r="E583" s="13" t="s">
        <v>1069</v>
      </c>
      <c r="F583" s="14">
        <v>54.6</v>
      </c>
      <c r="G583" s="14">
        <f t="shared" si="9"/>
        <v>35.49</v>
      </c>
    </row>
    <row r="584" spans="2:7" x14ac:dyDescent="0.25">
      <c r="B584" s="10" t="s">
        <v>1078</v>
      </c>
      <c r="C584" s="11" t="s">
        <v>1081</v>
      </c>
      <c r="D584" s="12" t="s">
        <v>1082</v>
      </c>
      <c r="E584" s="13" t="s">
        <v>1083</v>
      </c>
      <c r="F584" s="14">
        <v>68.3</v>
      </c>
      <c r="G584" s="14">
        <f t="shared" si="9"/>
        <v>44.395000000000003</v>
      </c>
    </row>
    <row r="585" spans="2:7" x14ac:dyDescent="0.25">
      <c r="B585" s="10" t="s">
        <v>1084</v>
      </c>
      <c r="C585" s="11" t="s">
        <v>1085</v>
      </c>
      <c r="D585" s="12" t="s">
        <v>1086</v>
      </c>
      <c r="E585" s="13" t="s">
        <v>996</v>
      </c>
      <c r="F585" s="14">
        <v>65.900000000000006</v>
      </c>
      <c r="G585" s="14">
        <f t="shared" si="9"/>
        <v>42.835000000000008</v>
      </c>
    </row>
    <row r="586" spans="2:7" x14ac:dyDescent="0.25">
      <c r="B586" s="10" t="s">
        <v>1084</v>
      </c>
      <c r="C586" s="11" t="s">
        <v>1087</v>
      </c>
      <c r="D586" s="12" t="s">
        <v>940</v>
      </c>
      <c r="E586" s="13" t="s">
        <v>214</v>
      </c>
      <c r="F586" s="14">
        <v>56.7</v>
      </c>
      <c r="G586" s="14">
        <f t="shared" si="9"/>
        <v>36.855000000000004</v>
      </c>
    </row>
    <row r="587" spans="2:7" x14ac:dyDescent="0.25">
      <c r="B587" s="10" t="s">
        <v>1084</v>
      </c>
      <c r="C587" s="11" t="s">
        <v>1087</v>
      </c>
      <c r="D587" s="12" t="s">
        <v>940</v>
      </c>
      <c r="E587" s="13" t="s">
        <v>923</v>
      </c>
      <c r="F587" s="14">
        <v>79.8</v>
      </c>
      <c r="G587" s="14">
        <f t="shared" si="9"/>
        <v>51.87</v>
      </c>
    </row>
    <row r="588" spans="2:7" x14ac:dyDescent="0.25">
      <c r="B588" s="10" t="s">
        <v>1088</v>
      </c>
      <c r="C588" s="11" t="s">
        <v>1089</v>
      </c>
      <c r="D588" s="12" t="s">
        <v>1090</v>
      </c>
      <c r="E588" s="15" t="s">
        <v>208</v>
      </c>
      <c r="F588" s="14">
        <v>56.9</v>
      </c>
      <c r="G588" s="14">
        <f t="shared" si="9"/>
        <v>36.984999999999999</v>
      </c>
    </row>
    <row r="589" spans="2:7" x14ac:dyDescent="0.25">
      <c r="B589" s="10" t="s">
        <v>1088</v>
      </c>
      <c r="C589" s="11" t="s">
        <v>1091</v>
      </c>
      <c r="D589" s="12" t="s">
        <v>1092</v>
      </c>
      <c r="E589" s="13" t="s">
        <v>197</v>
      </c>
      <c r="F589" s="14">
        <v>56.9</v>
      </c>
      <c r="G589" s="14">
        <f t="shared" si="9"/>
        <v>36.984999999999999</v>
      </c>
    </row>
    <row r="590" spans="2:7" x14ac:dyDescent="0.25">
      <c r="B590" s="10" t="s">
        <v>1088</v>
      </c>
      <c r="C590" s="11" t="s">
        <v>1093</v>
      </c>
      <c r="D590" s="12" t="s">
        <v>1094</v>
      </c>
      <c r="E590" s="13" t="s">
        <v>497</v>
      </c>
      <c r="F590" s="14">
        <v>79.400000000000006</v>
      </c>
      <c r="G590" s="14">
        <f t="shared" si="9"/>
        <v>51.610000000000007</v>
      </c>
    </row>
    <row r="591" spans="2:7" x14ac:dyDescent="0.25">
      <c r="B591" s="10" t="s">
        <v>1088</v>
      </c>
      <c r="C591" s="11" t="s">
        <v>1095</v>
      </c>
      <c r="D591" s="12" t="s">
        <v>1096</v>
      </c>
      <c r="E591" s="13" t="s">
        <v>364</v>
      </c>
      <c r="F591" s="14">
        <v>76</v>
      </c>
      <c r="G591" s="14">
        <f t="shared" si="9"/>
        <v>49.4</v>
      </c>
    </row>
    <row r="592" spans="2:7" x14ac:dyDescent="0.25">
      <c r="B592" s="10" t="s">
        <v>1097</v>
      </c>
      <c r="C592" s="11" t="s">
        <v>1095</v>
      </c>
      <c r="D592" s="12" t="s">
        <v>1096</v>
      </c>
      <c r="E592" s="13" t="s">
        <v>1098</v>
      </c>
      <c r="F592" s="14">
        <v>79.400000000000006</v>
      </c>
      <c r="G592" s="14">
        <f t="shared" si="9"/>
        <v>51.610000000000007</v>
      </c>
    </row>
    <row r="593" spans="2:7" x14ac:dyDescent="0.25">
      <c r="B593" s="10" t="s">
        <v>1099</v>
      </c>
      <c r="C593" s="11" t="s">
        <v>1095</v>
      </c>
      <c r="D593" s="12" t="s">
        <v>1096</v>
      </c>
      <c r="E593" s="15" t="s">
        <v>1100</v>
      </c>
      <c r="F593" s="14">
        <v>81.900000000000006</v>
      </c>
      <c r="G593" s="14">
        <f t="shared" si="9"/>
        <v>53.235000000000007</v>
      </c>
    </row>
    <row r="594" spans="2:7" x14ac:dyDescent="0.25">
      <c r="B594" s="10" t="s">
        <v>1101</v>
      </c>
      <c r="C594" s="11" t="s">
        <v>1095</v>
      </c>
      <c r="D594" s="12" t="s">
        <v>1096</v>
      </c>
      <c r="E594" s="13" t="s">
        <v>1102</v>
      </c>
      <c r="F594" s="14">
        <v>95.8</v>
      </c>
      <c r="G594" s="14">
        <f t="shared" si="9"/>
        <v>62.27</v>
      </c>
    </row>
    <row r="595" spans="2:7" x14ac:dyDescent="0.25">
      <c r="B595" s="10" t="s">
        <v>1103</v>
      </c>
      <c r="C595" s="11" t="s">
        <v>1095</v>
      </c>
      <c r="D595" s="12" t="s">
        <v>1096</v>
      </c>
      <c r="E595" s="13" t="s">
        <v>566</v>
      </c>
      <c r="F595" s="14">
        <v>191.1</v>
      </c>
      <c r="G595" s="14">
        <f t="shared" si="9"/>
        <v>124.215</v>
      </c>
    </row>
    <row r="596" spans="2:7" x14ac:dyDescent="0.25">
      <c r="B596" s="10" t="s">
        <v>1103</v>
      </c>
      <c r="C596" s="11" t="s">
        <v>1095</v>
      </c>
      <c r="D596" s="12" t="s">
        <v>1096</v>
      </c>
      <c r="E596" s="13" t="s">
        <v>695</v>
      </c>
      <c r="F596" s="14">
        <v>218.4</v>
      </c>
      <c r="G596" s="14">
        <f t="shared" si="9"/>
        <v>141.96</v>
      </c>
    </row>
    <row r="597" spans="2:7" x14ac:dyDescent="0.25">
      <c r="B597" s="10" t="s">
        <v>1104</v>
      </c>
      <c r="C597" s="11" t="s">
        <v>1095</v>
      </c>
      <c r="D597" s="12" t="s">
        <v>1096</v>
      </c>
      <c r="E597" s="13" t="s">
        <v>1105</v>
      </c>
      <c r="F597" s="14">
        <v>245.7</v>
      </c>
      <c r="G597" s="14">
        <f t="shared" si="9"/>
        <v>159.70499999999998</v>
      </c>
    </row>
    <row r="598" spans="2:7" x14ac:dyDescent="0.25">
      <c r="B598" s="10" t="s">
        <v>1104</v>
      </c>
      <c r="C598" s="11" t="s">
        <v>1106</v>
      </c>
      <c r="D598" s="12" t="s">
        <v>1107</v>
      </c>
      <c r="E598" s="13" t="s">
        <v>225</v>
      </c>
      <c r="F598" s="14">
        <v>218.4</v>
      </c>
      <c r="G598" s="14">
        <f t="shared" si="9"/>
        <v>141.96</v>
      </c>
    </row>
    <row r="599" spans="2:7" x14ac:dyDescent="0.25">
      <c r="B599" s="10" t="s">
        <v>1104</v>
      </c>
      <c r="C599" s="11" t="s">
        <v>1106</v>
      </c>
      <c r="D599" s="12" t="s">
        <v>1107</v>
      </c>
      <c r="E599" s="13" t="s">
        <v>229</v>
      </c>
      <c r="F599" s="14">
        <v>491.4</v>
      </c>
      <c r="G599" s="14">
        <f t="shared" si="9"/>
        <v>319.40999999999997</v>
      </c>
    </row>
    <row r="600" spans="2:7" x14ac:dyDescent="0.25">
      <c r="B600" s="10" t="s">
        <v>1108</v>
      </c>
      <c r="C600" s="11" t="s">
        <v>1109</v>
      </c>
      <c r="D600" s="12" t="s">
        <v>1110</v>
      </c>
      <c r="E600" s="13" t="s">
        <v>443</v>
      </c>
      <c r="F600" s="14">
        <v>573.29999999999995</v>
      </c>
      <c r="G600" s="14">
        <f t="shared" si="9"/>
        <v>372.64499999999998</v>
      </c>
    </row>
    <row r="601" spans="2:7" x14ac:dyDescent="0.25">
      <c r="B601" s="10" t="s">
        <v>1108</v>
      </c>
      <c r="C601" s="11" t="s">
        <v>1111</v>
      </c>
      <c r="D601" s="12" t="s">
        <v>1112</v>
      </c>
      <c r="E601" s="13" t="s">
        <v>235</v>
      </c>
      <c r="F601" s="14">
        <v>67.599999999999994</v>
      </c>
      <c r="G601" s="14">
        <f t="shared" si="9"/>
        <v>43.94</v>
      </c>
    </row>
    <row r="602" spans="2:7" x14ac:dyDescent="0.25">
      <c r="B602" s="10" t="s">
        <v>1108</v>
      </c>
      <c r="C602" s="11" t="s">
        <v>1111</v>
      </c>
      <c r="D602" s="12" t="s">
        <v>1112</v>
      </c>
      <c r="E602" s="13" t="s">
        <v>784</v>
      </c>
      <c r="F602" s="14">
        <v>69.7</v>
      </c>
      <c r="G602" s="14">
        <f t="shared" si="9"/>
        <v>45.305000000000007</v>
      </c>
    </row>
    <row r="603" spans="2:7" x14ac:dyDescent="0.25">
      <c r="B603" s="10" t="s">
        <v>1108</v>
      </c>
      <c r="C603" s="11" t="s">
        <v>1111</v>
      </c>
      <c r="D603" s="12" t="s">
        <v>1112</v>
      </c>
      <c r="E603" s="13" t="s">
        <v>553</v>
      </c>
      <c r="F603" s="14">
        <v>73.5</v>
      </c>
      <c r="G603" s="14">
        <f t="shared" si="9"/>
        <v>47.774999999999999</v>
      </c>
    </row>
    <row r="604" spans="2:7" x14ac:dyDescent="0.25">
      <c r="B604" s="10" t="s">
        <v>1108</v>
      </c>
      <c r="C604" s="11" t="s">
        <v>1111</v>
      </c>
      <c r="D604" s="12" t="s">
        <v>1112</v>
      </c>
      <c r="E604" s="13" t="s">
        <v>1113</v>
      </c>
      <c r="F604" s="14">
        <v>73.5</v>
      </c>
      <c r="G604" s="14">
        <f t="shared" si="9"/>
        <v>47.774999999999999</v>
      </c>
    </row>
    <row r="605" spans="2:7" x14ac:dyDescent="0.25">
      <c r="B605" s="10" t="s">
        <v>1114</v>
      </c>
      <c r="C605" s="11" t="s">
        <v>1111</v>
      </c>
      <c r="D605" s="12" t="s">
        <v>1112</v>
      </c>
      <c r="E605" s="13" t="s">
        <v>1115</v>
      </c>
      <c r="F605" s="14">
        <v>84.8</v>
      </c>
      <c r="G605" s="14">
        <f t="shared" si="9"/>
        <v>55.12</v>
      </c>
    </row>
    <row r="606" spans="2:7" x14ac:dyDescent="0.25">
      <c r="B606" s="10" t="s">
        <v>1116</v>
      </c>
      <c r="C606" s="11" t="s">
        <v>1111</v>
      </c>
      <c r="D606" s="12" t="s">
        <v>1112</v>
      </c>
      <c r="E606" s="13" t="s">
        <v>443</v>
      </c>
      <c r="F606" s="14">
        <v>573.29999999999995</v>
      </c>
      <c r="G606" s="14">
        <f t="shared" si="9"/>
        <v>372.64499999999998</v>
      </c>
    </row>
    <row r="607" spans="2:7" x14ac:dyDescent="0.25">
      <c r="B607" s="10" t="s">
        <v>1116</v>
      </c>
      <c r="C607" s="11" t="s">
        <v>1117</v>
      </c>
      <c r="D607" s="12" t="s">
        <v>1118</v>
      </c>
      <c r="E607" s="13" t="s">
        <v>880</v>
      </c>
      <c r="F607" s="14">
        <v>65.900000000000006</v>
      </c>
      <c r="G607" s="14">
        <f t="shared" si="9"/>
        <v>42.835000000000008</v>
      </c>
    </row>
    <row r="608" spans="2:7" x14ac:dyDescent="0.25">
      <c r="B608" s="10" t="s">
        <v>1119</v>
      </c>
      <c r="C608" s="11" t="s">
        <v>1120</v>
      </c>
      <c r="D608" s="12" t="s">
        <v>1121</v>
      </c>
      <c r="E608" s="13" t="s">
        <v>235</v>
      </c>
      <c r="F608" s="14">
        <v>73.5</v>
      </c>
      <c r="G608" s="14">
        <f t="shared" si="9"/>
        <v>47.774999999999999</v>
      </c>
    </row>
    <row r="609" spans="2:7" x14ac:dyDescent="0.25">
      <c r="B609" s="10" t="s">
        <v>1122</v>
      </c>
      <c r="C609" s="11" t="s">
        <v>1123</v>
      </c>
      <c r="D609" s="12" t="s">
        <v>1124</v>
      </c>
      <c r="E609" s="13" t="s">
        <v>1125</v>
      </c>
      <c r="F609" s="14">
        <v>101.2</v>
      </c>
      <c r="G609" s="14">
        <f t="shared" si="9"/>
        <v>65.78</v>
      </c>
    </row>
    <row r="610" spans="2:7" x14ac:dyDescent="0.25">
      <c r="B610" s="10" t="s">
        <v>1126</v>
      </c>
      <c r="C610" s="11" t="s">
        <v>1123</v>
      </c>
      <c r="D610" s="12" t="s">
        <v>1124</v>
      </c>
      <c r="E610" s="13" t="s">
        <v>1127</v>
      </c>
      <c r="F610" s="14">
        <v>300.3</v>
      </c>
      <c r="G610" s="14">
        <f t="shared" si="9"/>
        <v>195.19500000000002</v>
      </c>
    </row>
    <row r="611" spans="2:7" x14ac:dyDescent="0.25">
      <c r="B611" s="10" t="s">
        <v>1126</v>
      </c>
      <c r="C611" s="11" t="s">
        <v>1123</v>
      </c>
      <c r="D611" s="12" t="s">
        <v>1124</v>
      </c>
      <c r="E611" s="13" t="s">
        <v>1128</v>
      </c>
      <c r="F611" s="14">
        <v>327.60000000000002</v>
      </c>
      <c r="G611" s="14">
        <f t="shared" si="9"/>
        <v>212.94000000000003</v>
      </c>
    </row>
    <row r="612" spans="2:7" x14ac:dyDescent="0.25">
      <c r="B612" s="17" t="s">
        <v>1126</v>
      </c>
      <c r="C612" s="11" t="s">
        <v>1123</v>
      </c>
      <c r="D612" s="12" t="s">
        <v>1124</v>
      </c>
      <c r="E612" s="13" t="s">
        <v>1129</v>
      </c>
      <c r="F612" s="14">
        <v>457.8</v>
      </c>
      <c r="G612" s="14">
        <f t="shared" si="9"/>
        <v>297.57</v>
      </c>
    </row>
    <row r="613" spans="2:7" x14ac:dyDescent="0.25">
      <c r="B613" s="10" t="s">
        <v>1130</v>
      </c>
      <c r="C613" s="11" t="s">
        <v>1131</v>
      </c>
      <c r="D613" s="12" t="s">
        <v>1132</v>
      </c>
      <c r="E613" s="13" t="s">
        <v>784</v>
      </c>
      <c r="F613" s="14">
        <v>69.7</v>
      </c>
      <c r="G613" s="14">
        <f t="shared" si="9"/>
        <v>45.305000000000007</v>
      </c>
    </row>
    <row r="614" spans="2:7" x14ac:dyDescent="0.25">
      <c r="B614" s="10" t="s">
        <v>1133</v>
      </c>
      <c r="C614" s="11" t="s">
        <v>1131</v>
      </c>
      <c r="D614" s="12" t="s">
        <v>1132</v>
      </c>
      <c r="E614" s="13" t="s">
        <v>553</v>
      </c>
      <c r="F614" s="14">
        <v>73.5</v>
      </c>
      <c r="G614" s="14">
        <f t="shared" si="9"/>
        <v>47.774999999999999</v>
      </c>
    </row>
    <row r="615" spans="2:7" x14ac:dyDescent="0.25">
      <c r="B615" s="10" t="s">
        <v>1134</v>
      </c>
      <c r="C615" s="11" t="s">
        <v>1131</v>
      </c>
      <c r="D615" s="12" t="s">
        <v>1132</v>
      </c>
      <c r="E615" s="13" t="s">
        <v>340</v>
      </c>
      <c r="F615" s="14">
        <v>83.6</v>
      </c>
      <c r="G615" s="14">
        <f t="shared" si="9"/>
        <v>54.339999999999996</v>
      </c>
    </row>
    <row r="616" spans="2:7" x14ac:dyDescent="0.25">
      <c r="B616" s="10" t="s">
        <v>1134</v>
      </c>
      <c r="C616" s="11" t="s">
        <v>1131</v>
      </c>
      <c r="D616" s="12" t="s">
        <v>1132</v>
      </c>
      <c r="E616" s="13" t="s">
        <v>1135</v>
      </c>
      <c r="F616" s="14">
        <v>86.1</v>
      </c>
      <c r="G616" s="14">
        <f t="shared" si="9"/>
        <v>55.964999999999996</v>
      </c>
    </row>
    <row r="617" spans="2:7" x14ac:dyDescent="0.25">
      <c r="B617" s="10" t="s">
        <v>1136</v>
      </c>
      <c r="C617" s="11" t="s">
        <v>1131</v>
      </c>
      <c r="D617" s="12" t="s">
        <v>1132</v>
      </c>
      <c r="E617" s="13" t="s">
        <v>229</v>
      </c>
      <c r="F617" s="14">
        <v>382.2</v>
      </c>
      <c r="G617" s="14">
        <f t="shared" si="9"/>
        <v>248.43</v>
      </c>
    </row>
    <row r="618" spans="2:7" x14ac:dyDescent="0.25">
      <c r="B618" s="10" t="s">
        <v>1136</v>
      </c>
      <c r="C618" s="11" t="s">
        <v>1131</v>
      </c>
      <c r="D618" s="12" t="s">
        <v>1132</v>
      </c>
      <c r="E618" s="13" t="s">
        <v>443</v>
      </c>
      <c r="F618" s="14">
        <v>436.8</v>
      </c>
      <c r="G618" s="14">
        <f t="shared" si="9"/>
        <v>283.92</v>
      </c>
    </row>
    <row r="619" spans="2:7" x14ac:dyDescent="0.25">
      <c r="B619" s="10" t="s">
        <v>1136</v>
      </c>
      <c r="C619" s="11" t="s">
        <v>1137</v>
      </c>
      <c r="D619" s="12" t="s">
        <v>1138</v>
      </c>
      <c r="E619" s="13" t="s">
        <v>111</v>
      </c>
      <c r="F619" s="14">
        <v>56.9</v>
      </c>
      <c r="G619" s="14">
        <f t="shared" si="9"/>
        <v>36.984999999999999</v>
      </c>
    </row>
    <row r="620" spans="2:7" x14ac:dyDescent="0.25">
      <c r="B620" s="10" t="s">
        <v>1139</v>
      </c>
      <c r="C620" s="11" t="s">
        <v>1140</v>
      </c>
      <c r="D620" s="12" t="s">
        <v>1141</v>
      </c>
      <c r="E620" s="13" t="s">
        <v>1142</v>
      </c>
      <c r="F620" s="14">
        <v>73.5</v>
      </c>
      <c r="G620" s="14">
        <f t="shared" si="9"/>
        <v>47.774999999999999</v>
      </c>
    </row>
    <row r="621" spans="2:7" x14ac:dyDescent="0.25">
      <c r="B621" s="10" t="s">
        <v>1139</v>
      </c>
      <c r="C621" s="11" t="s">
        <v>1143</v>
      </c>
      <c r="D621" s="12" t="s">
        <v>1144</v>
      </c>
      <c r="E621" s="13" t="s">
        <v>298</v>
      </c>
      <c r="F621" s="14">
        <v>76.400000000000006</v>
      </c>
      <c r="G621" s="14">
        <f t="shared" si="9"/>
        <v>49.660000000000004</v>
      </c>
    </row>
    <row r="622" spans="2:7" x14ac:dyDescent="0.25">
      <c r="B622" s="10" t="s">
        <v>1145</v>
      </c>
      <c r="C622" s="11" t="s">
        <v>1143</v>
      </c>
      <c r="D622" s="12" t="s">
        <v>1144</v>
      </c>
      <c r="E622" s="13" t="s">
        <v>325</v>
      </c>
      <c r="F622" s="14">
        <v>81.900000000000006</v>
      </c>
      <c r="G622" s="14">
        <f t="shared" si="9"/>
        <v>53.235000000000007</v>
      </c>
    </row>
    <row r="623" spans="2:7" x14ac:dyDescent="0.25">
      <c r="B623" s="10" t="s">
        <v>1145</v>
      </c>
      <c r="C623" s="11" t="s">
        <v>1143</v>
      </c>
      <c r="D623" s="12" t="s">
        <v>1144</v>
      </c>
      <c r="E623" s="13" t="s">
        <v>1146</v>
      </c>
      <c r="F623" s="14">
        <v>81.900000000000006</v>
      </c>
      <c r="G623" s="14">
        <f t="shared" si="9"/>
        <v>53.235000000000007</v>
      </c>
    </row>
    <row r="624" spans="2:7" x14ac:dyDescent="0.25">
      <c r="B624" s="10" t="s">
        <v>1145</v>
      </c>
      <c r="C624" s="11" t="s">
        <v>1147</v>
      </c>
      <c r="D624" s="12" t="s">
        <v>1148</v>
      </c>
      <c r="E624" s="13" t="s">
        <v>597</v>
      </c>
      <c r="F624" s="14">
        <v>67.599999999999994</v>
      </c>
      <c r="G624" s="14">
        <f t="shared" si="9"/>
        <v>43.94</v>
      </c>
    </row>
    <row r="625" spans="2:7" x14ac:dyDescent="0.25">
      <c r="B625" s="10" t="s">
        <v>1145</v>
      </c>
      <c r="C625" s="11" t="s">
        <v>1149</v>
      </c>
      <c r="D625" s="12" t="s">
        <v>980</v>
      </c>
      <c r="E625" s="13" t="s">
        <v>322</v>
      </c>
      <c r="F625" s="14">
        <v>76.400000000000006</v>
      </c>
      <c r="G625" s="14">
        <f t="shared" si="9"/>
        <v>49.660000000000004</v>
      </c>
    </row>
    <row r="626" spans="2:7" x14ac:dyDescent="0.25">
      <c r="B626" s="10" t="s">
        <v>1145</v>
      </c>
      <c r="C626" s="11" t="s">
        <v>1150</v>
      </c>
      <c r="D626" s="12" t="s">
        <v>1151</v>
      </c>
      <c r="E626" s="13" t="s">
        <v>553</v>
      </c>
      <c r="F626" s="14">
        <v>73.5</v>
      </c>
      <c r="G626" s="14">
        <f t="shared" si="9"/>
        <v>47.774999999999999</v>
      </c>
    </row>
    <row r="627" spans="2:7" x14ac:dyDescent="0.25">
      <c r="B627" s="10" t="s">
        <v>1152</v>
      </c>
      <c r="C627" s="11" t="s">
        <v>1153</v>
      </c>
      <c r="D627" s="12" t="s">
        <v>1154</v>
      </c>
      <c r="E627" s="13" t="s">
        <v>1155</v>
      </c>
      <c r="F627" s="14">
        <v>73.900000000000006</v>
      </c>
      <c r="G627" s="14">
        <f t="shared" si="9"/>
        <v>48.035000000000004</v>
      </c>
    </row>
    <row r="628" spans="2:7" x14ac:dyDescent="0.25">
      <c r="B628" s="10" t="s">
        <v>1156</v>
      </c>
      <c r="C628" s="11" t="s">
        <v>1153</v>
      </c>
      <c r="D628" s="12" t="s">
        <v>1154</v>
      </c>
      <c r="E628" s="13" t="s">
        <v>1157</v>
      </c>
      <c r="F628" s="14">
        <v>76.400000000000006</v>
      </c>
      <c r="G628" s="14">
        <f t="shared" si="9"/>
        <v>49.660000000000004</v>
      </c>
    </row>
    <row r="629" spans="2:7" x14ac:dyDescent="0.25">
      <c r="B629" s="10" t="s">
        <v>1158</v>
      </c>
      <c r="C629" s="11" t="s">
        <v>1153</v>
      </c>
      <c r="D629" s="12" t="s">
        <v>1154</v>
      </c>
      <c r="E629" s="13" t="s">
        <v>1098</v>
      </c>
      <c r="F629" s="14">
        <v>79.400000000000006</v>
      </c>
      <c r="G629" s="14">
        <f t="shared" si="9"/>
        <v>51.610000000000007</v>
      </c>
    </row>
    <row r="630" spans="2:7" x14ac:dyDescent="0.25">
      <c r="B630" s="10" t="s">
        <v>1159</v>
      </c>
      <c r="C630" s="11" t="s">
        <v>1160</v>
      </c>
      <c r="D630" s="12" t="s">
        <v>1161</v>
      </c>
      <c r="E630" s="13" t="s">
        <v>1162</v>
      </c>
      <c r="F630" s="14">
        <v>75.2</v>
      </c>
      <c r="G630" s="14">
        <f t="shared" si="9"/>
        <v>48.88</v>
      </c>
    </row>
    <row r="631" spans="2:7" x14ac:dyDescent="0.25">
      <c r="B631" s="10" t="s">
        <v>1163</v>
      </c>
      <c r="C631" s="11" t="s">
        <v>1160</v>
      </c>
      <c r="D631" s="12" t="s">
        <v>1161</v>
      </c>
      <c r="E631" s="13" t="s">
        <v>1164</v>
      </c>
      <c r="F631" s="14">
        <v>86.1</v>
      </c>
      <c r="G631" s="14">
        <f t="shared" si="9"/>
        <v>55.964999999999996</v>
      </c>
    </row>
    <row r="632" spans="2:7" x14ac:dyDescent="0.25">
      <c r="B632" s="10" t="s">
        <v>1165</v>
      </c>
      <c r="C632" s="11" t="s">
        <v>1166</v>
      </c>
      <c r="D632" s="12" t="s">
        <v>1167</v>
      </c>
      <c r="E632" s="13" t="s">
        <v>267</v>
      </c>
      <c r="F632" s="14">
        <v>26</v>
      </c>
      <c r="G632" s="14">
        <f t="shared" si="9"/>
        <v>16.900000000000002</v>
      </c>
    </row>
    <row r="633" spans="2:7" x14ac:dyDescent="0.25">
      <c r="B633" s="10" t="s">
        <v>1168</v>
      </c>
      <c r="C633" s="11" t="s">
        <v>1166</v>
      </c>
      <c r="D633" s="12" t="s">
        <v>1167</v>
      </c>
      <c r="E633" s="13" t="s">
        <v>333</v>
      </c>
      <c r="F633" s="14">
        <v>42.4</v>
      </c>
      <c r="G633" s="14">
        <f t="shared" si="9"/>
        <v>27.56</v>
      </c>
    </row>
    <row r="634" spans="2:7" x14ac:dyDescent="0.25">
      <c r="B634" s="10" t="s">
        <v>1168</v>
      </c>
      <c r="C634" s="11" t="s">
        <v>1166</v>
      </c>
      <c r="D634" s="12" t="s">
        <v>1167</v>
      </c>
      <c r="E634" s="13" t="s">
        <v>335</v>
      </c>
      <c r="F634" s="14">
        <v>47.9</v>
      </c>
      <c r="G634" s="14">
        <f t="shared" si="9"/>
        <v>31.135000000000002</v>
      </c>
    </row>
    <row r="635" spans="2:7" x14ac:dyDescent="0.25">
      <c r="B635" s="10" t="s">
        <v>1169</v>
      </c>
      <c r="C635" s="11" t="s">
        <v>1166</v>
      </c>
      <c r="D635" s="12" t="s">
        <v>1167</v>
      </c>
      <c r="E635" s="13" t="s">
        <v>527</v>
      </c>
      <c r="F635" s="14">
        <v>56.9</v>
      </c>
      <c r="G635" s="14">
        <f t="shared" si="9"/>
        <v>36.984999999999999</v>
      </c>
    </row>
    <row r="636" spans="2:7" x14ac:dyDescent="0.25">
      <c r="B636" s="10" t="s">
        <v>1170</v>
      </c>
      <c r="C636" s="11" t="s">
        <v>1166</v>
      </c>
      <c r="D636" s="12" t="s">
        <v>1167</v>
      </c>
      <c r="E636" s="13" t="s">
        <v>1171</v>
      </c>
      <c r="F636" s="14">
        <v>61.7</v>
      </c>
      <c r="G636" s="14">
        <f t="shared" si="9"/>
        <v>40.105000000000004</v>
      </c>
    </row>
    <row r="637" spans="2:7" x14ac:dyDescent="0.25">
      <c r="B637" s="10" t="s">
        <v>1172</v>
      </c>
      <c r="C637" s="11" t="s">
        <v>1166</v>
      </c>
      <c r="D637" s="12" t="s">
        <v>1167</v>
      </c>
      <c r="E637" s="13" t="s">
        <v>111</v>
      </c>
      <c r="F637" s="14">
        <v>65.900000000000006</v>
      </c>
      <c r="G637" s="14">
        <f t="shared" si="9"/>
        <v>42.835000000000008</v>
      </c>
    </row>
    <row r="638" spans="2:7" x14ac:dyDescent="0.25">
      <c r="B638" s="10" t="s">
        <v>1096</v>
      </c>
      <c r="C638" s="11" t="s">
        <v>1166</v>
      </c>
      <c r="D638" s="12" t="s">
        <v>1167</v>
      </c>
      <c r="E638" s="13" t="s">
        <v>409</v>
      </c>
      <c r="F638" s="14">
        <v>79.8</v>
      </c>
      <c r="G638" s="14">
        <f t="shared" si="9"/>
        <v>51.87</v>
      </c>
    </row>
    <row r="639" spans="2:7" x14ac:dyDescent="0.25">
      <c r="B639" s="10" t="s">
        <v>1096</v>
      </c>
      <c r="C639" s="11" t="s">
        <v>1173</v>
      </c>
      <c r="D639" s="12" t="s">
        <v>1174</v>
      </c>
      <c r="E639" s="13" t="s">
        <v>1175</v>
      </c>
      <c r="F639" s="14">
        <v>85.3</v>
      </c>
      <c r="G639" s="14">
        <f t="shared" ref="G639:G702" si="10">F639*0.65</f>
        <v>55.445</v>
      </c>
    </row>
    <row r="640" spans="2:7" x14ac:dyDescent="0.25">
      <c r="B640" s="10" t="s">
        <v>1096</v>
      </c>
      <c r="C640" s="11" t="s">
        <v>1176</v>
      </c>
      <c r="D640" s="12" t="s">
        <v>1177</v>
      </c>
      <c r="E640" s="13" t="s">
        <v>267</v>
      </c>
      <c r="F640" s="14">
        <v>26</v>
      </c>
      <c r="G640" s="14">
        <f t="shared" si="10"/>
        <v>16.900000000000002</v>
      </c>
    </row>
    <row r="641" spans="2:7" x14ac:dyDescent="0.25">
      <c r="B641" s="10" t="s">
        <v>1096</v>
      </c>
      <c r="C641" s="11" t="s">
        <v>1176</v>
      </c>
      <c r="D641" s="12" t="s">
        <v>1177</v>
      </c>
      <c r="E641" s="13" t="s">
        <v>333</v>
      </c>
      <c r="F641" s="14">
        <v>42.4</v>
      </c>
      <c r="G641" s="14">
        <f t="shared" si="10"/>
        <v>27.56</v>
      </c>
    </row>
    <row r="642" spans="2:7" x14ac:dyDescent="0.25">
      <c r="B642" s="10" t="s">
        <v>1178</v>
      </c>
      <c r="C642" s="11" t="s">
        <v>1176</v>
      </c>
      <c r="D642" s="12" t="s">
        <v>1177</v>
      </c>
      <c r="E642" s="13" t="s">
        <v>335</v>
      </c>
      <c r="F642" s="14">
        <v>47.9</v>
      </c>
      <c r="G642" s="14">
        <f t="shared" si="10"/>
        <v>31.135000000000002</v>
      </c>
    </row>
    <row r="643" spans="2:7" x14ac:dyDescent="0.25">
      <c r="B643" s="10" t="s">
        <v>1178</v>
      </c>
      <c r="C643" s="11" t="s">
        <v>1176</v>
      </c>
      <c r="D643" s="12" t="s">
        <v>1177</v>
      </c>
      <c r="E643" s="13" t="s">
        <v>111</v>
      </c>
      <c r="F643" s="14">
        <v>56.9</v>
      </c>
      <c r="G643" s="14">
        <f t="shared" si="10"/>
        <v>36.984999999999999</v>
      </c>
    </row>
    <row r="644" spans="2:7" x14ac:dyDescent="0.25">
      <c r="B644" s="10" t="s">
        <v>1178</v>
      </c>
      <c r="C644" s="11" t="s">
        <v>1176</v>
      </c>
      <c r="D644" s="12" t="s">
        <v>1177</v>
      </c>
      <c r="E644" s="13" t="s">
        <v>733</v>
      </c>
      <c r="F644" s="14">
        <v>60.1</v>
      </c>
      <c r="G644" s="14">
        <f t="shared" si="10"/>
        <v>39.065000000000005</v>
      </c>
    </row>
    <row r="645" spans="2:7" x14ac:dyDescent="0.25">
      <c r="B645" s="10" t="s">
        <v>1179</v>
      </c>
      <c r="C645" s="11" t="s">
        <v>1176</v>
      </c>
      <c r="D645" s="12" t="s">
        <v>1177</v>
      </c>
      <c r="E645" s="13" t="s">
        <v>608</v>
      </c>
      <c r="F645" s="14">
        <v>65.5</v>
      </c>
      <c r="G645" s="14">
        <f t="shared" si="10"/>
        <v>42.575000000000003</v>
      </c>
    </row>
    <row r="646" spans="2:7" x14ac:dyDescent="0.25">
      <c r="B646" s="10" t="s">
        <v>1179</v>
      </c>
      <c r="C646" s="11" t="s">
        <v>1176</v>
      </c>
      <c r="D646" s="12" t="s">
        <v>1177</v>
      </c>
      <c r="E646" s="13" t="s">
        <v>472</v>
      </c>
      <c r="F646" s="14">
        <v>102.5</v>
      </c>
      <c r="G646" s="14">
        <f t="shared" si="10"/>
        <v>66.625</v>
      </c>
    </row>
    <row r="647" spans="2:7" x14ac:dyDescent="0.25">
      <c r="B647" s="10" t="s">
        <v>1180</v>
      </c>
      <c r="C647" s="11" t="s">
        <v>1176</v>
      </c>
      <c r="D647" s="12" t="s">
        <v>1177</v>
      </c>
      <c r="E647" s="13" t="s">
        <v>285</v>
      </c>
      <c r="F647" s="14">
        <v>118.9</v>
      </c>
      <c r="G647" s="14">
        <f t="shared" si="10"/>
        <v>77.285000000000011</v>
      </c>
    </row>
    <row r="648" spans="2:7" x14ac:dyDescent="0.25">
      <c r="B648" s="10" t="s">
        <v>1112</v>
      </c>
      <c r="C648" s="11" t="s">
        <v>1176</v>
      </c>
      <c r="D648" s="12" t="s">
        <v>1177</v>
      </c>
      <c r="E648" s="13" t="s">
        <v>225</v>
      </c>
      <c r="F648" s="14">
        <v>129.80000000000001</v>
      </c>
      <c r="G648" s="14">
        <f t="shared" si="10"/>
        <v>84.37</v>
      </c>
    </row>
    <row r="649" spans="2:7" x14ac:dyDescent="0.25">
      <c r="B649" s="10" t="s">
        <v>1112</v>
      </c>
      <c r="C649" s="11" t="s">
        <v>1181</v>
      </c>
      <c r="D649" s="12" t="s">
        <v>1182</v>
      </c>
      <c r="E649" s="13" t="s">
        <v>414</v>
      </c>
      <c r="F649" s="14">
        <v>65.900000000000006</v>
      </c>
      <c r="G649" s="14">
        <f t="shared" si="10"/>
        <v>42.835000000000008</v>
      </c>
    </row>
    <row r="650" spans="2:7" x14ac:dyDescent="0.25">
      <c r="B650" s="10" t="s">
        <v>1183</v>
      </c>
      <c r="C650" s="11" t="s">
        <v>1181</v>
      </c>
      <c r="D650" s="12" t="s">
        <v>1182</v>
      </c>
      <c r="E650" s="13" t="s">
        <v>227</v>
      </c>
      <c r="F650" s="14">
        <v>80.599999999999994</v>
      </c>
      <c r="G650" s="14">
        <f t="shared" si="10"/>
        <v>52.39</v>
      </c>
    </row>
    <row r="651" spans="2:7" x14ac:dyDescent="0.25">
      <c r="B651" s="10" t="s">
        <v>1184</v>
      </c>
      <c r="C651" s="11" t="s">
        <v>1181</v>
      </c>
      <c r="D651" s="12" t="s">
        <v>1182</v>
      </c>
      <c r="E651" s="13" t="s">
        <v>458</v>
      </c>
      <c r="F651" s="14">
        <v>87.6</v>
      </c>
      <c r="G651" s="14">
        <f t="shared" si="10"/>
        <v>56.94</v>
      </c>
    </row>
    <row r="652" spans="2:7" x14ac:dyDescent="0.25">
      <c r="B652" s="10" t="s">
        <v>1185</v>
      </c>
      <c r="C652" s="11" t="s">
        <v>1181</v>
      </c>
      <c r="D652" s="12" t="s">
        <v>1182</v>
      </c>
      <c r="E652" s="13" t="s">
        <v>1186</v>
      </c>
      <c r="F652" s="14">
        <v>123.9</v>
      </c>
      <c r="G652" s="14">
        <f t="shared" si="10"/>
        <v>80.535000000000011</v>
      </c>
    </row>
    <row r="653" spans="2:7" x14ac:dyDescent="0.25">
      <c r="B653" s="10" t="s">
        <v>1185</v>
      </c>
      <c r="C653" s="11" t="s">
        <v>1181</v>
      </c>
      <c r="D653" s="12" t="s">
        <v>1182</v>
      </c>
      <c r="E653" s="13" t="s">
        <v>1187</v>
      </c>
      <c r="F653" s="14">
        <v>189</v>
      </c>
      <c r="G653" s="14">
        <f t="shared" si="10"/>
        <v>122.85000000000001</v>
      </c>
    </row>
    <row r="654" spans="2:7" x14ac:dyDescent="0.25">
      <c r="B654" s="10" t="s">
        <v>1188</v>
      </c>
      <c r="C654" s="11" t="s">
        <v>1181</v>
      </c>
      <c r="D654" s="12" t="s">
        <v>1182</v>
      </c>
      <c r="E654" s="13" t="s">
        <v>1189</v>
      </c>
      <c r="F654" s="14">
        <v>205.8</v>
      </c>
      <c r="G654" s="14">
        <f t="shared" si="10"/>
        <v>133.77000000000001</v>
      </c>
    </row>
    <row r="655" spans="2:7" x14ac:dyDescent="0.25">
      <c r="B655" s="10" t="s">
        <v>1190</v>
      </c>
      <c r="C655" s="11" t="s">
        <v>1181</v>
      </c>
      <c r="D655" s="12" t="s">
        <v>1182</v>
      </c>
      <c r="E655" s="13" t="s">
        <v>1191</v>
      </c>
      <c r="F655" s="14">
        <v>241.5</v>
      </c>
      <c r="G655" s="14">
        <f t="shared" si="10"/>
        <v>156.97499999999999</v>
      </c>
    </row>
    <row r="656" spans="2:7" x14ac:dyDescent="0.25">
      <c r="B656" s="10" t="s">
        <v>1124</v>
      </c>
      <c r="C656" s="11" t="s">
        <v>1192</v>
      </c>
      <c r="D656" s="12" t="s">
        <v>1193</v>
      </c>
      <c r="E656" s="13" t="s">
        <v>910</v>
      </c>
      <c r="F656" s="14">
        <v>85.3</v>
      </c>
      <c r="G656" s="14">
        <f t="shared" si="10"/>
        <v>55.445</v>
      </c>
    </row>
    <row r="657" spans="2:7" x14ac:dyDescent="0.25">
      <c r="B657" s="10" t="s">
        <v>1194</v>
      </c>
      <c r="C657" s="11" t="s">
        <v>1195</v>
      </c>
      <c r="D657" s="12" t="s">
        <v>1196</v>
      </c>
      <c r="E657" s="13" t="s">
        <v>391</v>
      </c>
      <c r="F657" s="14">
        <v>79.8</v>
      </c>
      <c r="G657" s="14">
        <f t="shared" si="10"/>
        <v>51.87</v>
      </c>
    </row>
    <row r="658" spans="2:7" x14ac:dyDescent="0.25">
      <c r="B658" s="10" t="s">
        <v>1194</v>
      </c>
      <c r="C658" s="11" t="s">
        <v>1197</v>
      </c>
      <c r="D658" s="12" t="s">
        <v>1198</v>
      </c>
      <c r="E658" s="13" t="s">
        <v>355</v>
      </c>
      <c r="F658" s="14">
        <v>67.599999999999994</v>
      </c>
      <c r="G658" s="14">
        <f t="shared" si="10"/>
        <v>43.94</v>
      </c>
    </row>
    <row r="659" spans="2:7" x14ac:dyDescent="0.25">
      <c r="B659" s="10" t="s">
        <v>1194</v>
      </c>
      <c r="C659" s="11" t="s">
        <v>1199</v>
      </c>
      <c r="D659" s="12" t="s">
        <v>1200</v>
      </c>
      <c r="E659" s="15" t="s">
        <v>235</v>
      </c>
      <c r="F659" s="14">
        <v>55.9</v>
      </c>
      <c r="G659" s="14">
        <f t="shared" si="10"/>
        <v>36.335000000000001</v>
      </c>
    </row>
    <row r="660" spans="2:7" x14ac:dyDescent="0.25">
      <c r="B660" s="10" t="s">
        <v>1132</v>
      </c>
      <c r="C660" s="11" t="s">
        <v>1199</v>
      </c>
      <c r="D660" s="12" t="s">
        <v>1200</v>
      </c>
      <c r="E660" s="13" t="s">
        <v>553</v>
      </c>
      <c r="F660" s="14">
        <v>73.5</v>
      </c>
      <c r="G660" s="14">
        <f t="shared" si="10"/>
        <v>47.774999999999999</v>
      </c>
    </row>
    <row r="661" spans="2:7" x14ac:dyDescent="0.25">
      <c r="B661" s="10" t="s">
        <v>1132</v>
      </c>
      <c r="C661" s="11" t="s">
        <v>1201</v>
      </c>
      <c r="D661" s="12" t="s">
        <v>1202</v>
      </c>
      <c r="E661" s="13" t="s">
        <v>267</v>
      </c>
      <c r="F661" s="14">
        <v>26</v>
      </c>
      <c r="G661" s="14">
        <f t="shared" si="10"/>
        <v>16.900000000000002</v>
      </c>
    </row>
    <row r="662" spans="2:7" x14ac:dyDescent="0.25">
      <c r="B662" s="10" t="s">
        <v>1132</v>
      </c>
      <c r="C662" s="11" t="s">
        <v>1201</v>
      </c>
      <c r="D662" s="12" t="s">
        <v>1202</v>
      </c>
      <c r="E662" s="13" t="s">
        <v>333</v>
      </c>
      <c r="F662" s="14">
        <v>42.4</v>
      </c>
      <c r="G662" s="14">
        <f t="shared" si="10"/>
        <v>27.56</v>
      </c>
    </row>
    <row r="663" spans="2:7" x14ac:dyDescent="0.25">
      <c r="B663" s="10" t="s">
        <v>1203</v>
      </c>
      <c r="C663" s="11" t="s">
        <v>1201</v>
      </c>
      <c r="D663" s="12" t="s">
        <v>1202</v>
      </c>
      <c r="E663" s="13" t="s">
        <v>335</v>
      </c>
      <c r="F663" s="14">
        <v>47.9</v>
      </c>
      <c r="G663" s="14">
        <f t="shared" si="10"/>
        <v>31.135000000000002</v>
      </c>
    </row>
    <row r="664" spans="2:7" x14ac:dyDescent="0.25">
      <c r="B664" s="10" t="s">
        <v>1203</v>
      </c>
      <c r="C664" s="11" t="s">
        <v>1201</v>
      </c>
      <c r="D664" s="12" t="s">
        <v>1202</v>
      </c>
      <c r="E664" s="13" t="s">
        <v>235</v>
      </c>
      <c r="F664" s="14">
        <v>55.9</v>
      </c>
      <c r="G664" s="14">
        <f t="shared" si="10"/>
        <v>36.335000000000001</v>
      </c>
    </row>
    <row r="665" spans="2:7" x14ac:dyDescent="0.25">
      <c r="B665" s="10" t="s">
        <v>1204</v>
      </c>
      <c r="C665" s="11" t="s">
        <v>1201</v>
      </c>
      <c r="D665" s="12" t="s">
        <v>1202</v>
      </c>
      <c r="E665" s="13" t="s">
        <v>1164</v>
      </c>
      <c r="F665" s="14">
        <v>86.1</v>
      </c>
      <c r="G665" s="14">
        <f t="shared" si="10"/>
        <v>55.964999999999996</v>
      </c>
    </row>
    <row r="666" spans="2:7" x14ac:dyDescent="0.25">
      <c r="B666" s="10" t="s">
        <v>1205</v>
      </c>
      <c r="C666" s="11" t="s">
        <v>1201</v>
      </c>
      <c r="D666" s="12" t="s">
        <v>1202</v>
      </c>
      <c r="E666" s="13" t="s">
        <v>472</v>
      </c>
      <c r="F666" s="14">
        <v>97</v>
      </c>
      <c r="G666" s="14">
        <f t="shared" si="10"/>
        <v>63.050000000000004</v>
      </c>
    </row>
    <row r="667" spans="2:7" x14ac:dyDescent="0.25">
      <c r="B667" s="10" t="s">
        <v>1206</v>
      </c>
      <c r="C667" s="11" t="s">
        <v>1201</v>
      </c>
      <c r="D667" s="12" t="s">
        <v>1202</v>
      </c>
      <c r="E667" s="13" t="s">
        <v>285</v>
      </c>
      <c r="F667" s="14">
        <v>107.9</v>
      </c>
      <c r="G667" s="14">
        <f t="shared" si="10"/>
        <v>70.135000000000005</v>
      </c>
    </row>
    <row r="668" spans="2:7" x14ac:dyDescent="0.25">
      <c r="B668" s="10" t="s">
        <v>1144</v>
      </c>
      <c r="C668" s="11" t="s">
        <v>1201</v>
      </c>
      <c r="D668" s="12" t="s">
        <v>1202</v>
      </c>
      <c r="E668" s="15" t="s">
        <v>225</v>
      </c>
      <c r="F668" s="14">
        <v>129.80000000000001</v>
      </c>
      <c r="G668" s="14">
        <f t="shared" si="10"/>
        <v>84.37</v>
      </c>
    </row>
    <row r="669" spans="2:7" x14ac:dyDescent="0.25">
      <c r="B669" s="10" t="s">
        <v>1144</v>
      </c>
      <c r="C669" s="11" t="s">
        <v>1207</v>
      </c>
      <c r="D669" s="12" t="s">
        <v>1208</v>
      </c>
      <c r="E669" s="13" t="s">
        <v>502</v>
      </c>
      <c r="F669" s="14">
        <v>56.9</v>
      </c>
      <c r="G669" s="14">
        <f t="shared" si="10"/>
        <v>36.984999999999999</v>
      </c>
    </row>
    <row r="670" spans="2:7" x14ac:dyDescent="0.25">
      <c r="B670" s="10" t="s">
        <v>1144</v>
      </c>
      <c r="C670" s="11" t="s">
        <v>1209</v>
      </c>
      <c r="D670" s="12" t="s">
        <v>1210</v>
      </c>
      <c r="E670" s="13" t="s">
        <v>1211</v>
      </c>
      <c r="F670" s="14">
        <v>79.8</v>
      </c>
      <c r="G670" s="14">
        <f t="shared" si="10"/>
        <v>51.87</v>
      </c>
    </row>
    <row r="671" spans="2:7" x14ac:dyDescent="0.25">
      <c r="B671" s="10" t="s">
        <v>1212</v>
      </c>
      <c r="C671" s="11" t="s">
        <v>1213</v>
      </c>
      <c r="D671" s="12" t="s">
        <v>1214</v>
      </c>
      <c r="E671" s="13" t="s">
        <v>111</v>
      </c>
      <c r="F671" s="14">
        <v>65.900000000000006</v>
      </c>
      <c r="G671" s="14">
        <f t="shared" si="10"/>
        <v>42.835000000000008</v>
      </c>
    </row>
    <row r="672" spans="2:7" x14ac:dyDescent="0.25">
      <c r="B672" s="10" t="s">
        <v>1215</v>
      </c>
      <c r="C672" s="11" t="s">
        <v>1213</v>
      </c>
      <c r="D672" s="12" t="s">
        <v>1214</v>
      </c>
      <c r="E672" s="13" t="s">
        <v>880</v>
      </c>
      <c r="F672" s="14">
        <v>87.6</v>
      </c>
      <c r="G672" s="14">
        <f t="shared" si="10"/>
        <v>56.94</v>
      </c>
    </row>
    <row r="673" spans="2:7" x14ac:dyDescent="0.25">
      <c r="B673" s="10" t="s">
        <v>1216</v>
      </c>
      <c r="C673" s="11" t="s">
        <v>1213</v>
      </c>
      <c r="D673" s="12" t="s">
        <v>1214</v>
      </c>
      <c r="E673" s="13" t="s">
        <v>385</v>
      </c>
      <c r="F673" s="14">
        <v>102.9</v>
      </c>
      <c r="G673" s="14">
        <f t="shared" si="10"/>
        <v>66.885000000000005</v>
      </c>
    </row>
    <row r="674" spans="2:7" x14ac:dyDescent="0.25">
      <c r="B674" s="10" t="s">
        <v>1217</v>
      </c>
      <c r="C674" s="11" t="s">
        <v>1213</v>
      </c>
      <c r="D674" s="12" t="s">
        <v>1214</v>
      </c>
      <c r="E674" s="13" t="s">
        <v>1218</v>
      </c>
      <c r="F674" s="14">
        <v>121.8</v>
      </c>
      <c r="G674" s="14">
        <f t="shared" si="10"/>
        <v>79.17</v>
      </c>
    </row>
    <row r="675" spans="2:7" x14ac:dyDescent="0.25">
      <c r="B675" s="10" t="s">
        <v>1217</v>
      </c>
      <c r="C675" s="11" t="s">
        <v>1219</v>
      </c>
      <c r="D675" s="12" t="s">
        <v>1220</v>
      </c>
      <c r="E675" s="15" t="s">
        <v>111</v>
      </c>
      <c r="F675" s="14">
        <v>65.900000000000006</v>
      </c>
      <c r="G675" s="14">
        <f t="shared" si="10"/>
        <v>42.835000000000008</v>
      </c>
    </row>
    <row r="676" spans="2:7" x14ac:dyDescent="0.25">
      <c r="B676" s="10" t="s">
        <v>1217</v>
      </c>
      <c r="C676" s="11" t="s">
        <v>1221</v>
      </c>
      <c r="D676" s="12" t="s">
        <v>1222</v>
      </c>
      <c r="E676" s="13" t="s">
        <v>111</v>
      </c>
      <c r="F676" s="14">
        <v>56.9</v>
      </c>
      <c r="G676" s="14">
        <f t="shared" si="10"/>
        <v>36.984999999999999</v>
      </c>
    </row>
    <row r="677" spans="2:7" x14ac:dyDescent="0.25">
      <c r="B677" s="10" t="s">
        <v>1223</v>
      </c>
      <c r="C677" s="11" t="s">
        <v>1221</v>
      </c>
      <c r="D677" s="12" t="s">
        <v>1222</v>
      </c>
      <c r="E677" s="13" t="s">
        <v>383</v>
      </c>
      <c r="F677" s="14">
        <v>65.900000000000006</v>
      </c>
      <c r="G677" s="14">
        <f t="shared" si="10"/>
        <v>42.835000000000008</v>
      </c>
    </row>
    <row r="678" spans="2:7" x14ac:dyDescent="0.25">
      <c r="B678" s="10" t="s">
        <v>1224</v>
      </c>
      <c r="C678" s="11" t="s">
        <v>1221</v>
      </c>
      <c r="D678" s="12" t="s">
        <v>1222</v>
      </c>
      <c r="E678" s="13" t="s">
        <v>385</v>
      </c>
      <c r="F678" s="14">
        <v>87.4</v>
      </c>
      <c r="G678" s="14">
        <f t="shared" si="10"/>
        <v>56.81</v>
      </c>
    </row>
    <row r="679" spans="2:7" x14ac:dyDescent="0.25">
      <c r="B679" s="10" t="s">
        <v>1225</v>
      </c>
      <c r="C679" s="11" t="s">
        <v>1226</v>
      </c>
      <c r="D679" s="12" t="s">
        <v>1227</v>
      </c>
      <c r="E679" s="13" t="s">
        <v>447</v>
      </c>
      <c r="F679" s="14">
        <v>55.9</v>
      </c>
      <c r="G679" s="14">
        <f t="shared" si="10"/>
        <v>36.335000000000001</v>
      </c>
    </row>
    <row r="680" spans="2:7" x14ac:dyDescent="0.25">
      <c r="B680" s="10" t="s">
        <v>1228</v>
      </c>
      <c r="C680" s="11" t="s">
        <v>1229</v>
      </c>
      <c r="D680" s="12" t="s">
        <v>1230</v>
      </c>
      <c r="E680" s="13" t="s">
        <v>250</v>
      </c>
      <c r="F680" s="14">
        <v>61.7</v>
      </c>
      <c r="G680" s="14">
        <f t="shared" si="10"/>
        <v>40.105000000000004</v>
      </c>
    </row>
    <row r="681" spans="2:7" x14ac:dyDescent="0.25">
      <c r="B681" s="10" t="s">
        <v>1228</v>
      </c>
      <c r="C681" s="11" t="s">
        <v>1229</v>
      </c>
      <c r="D681" s="12" t="s">
        <v>1230</v>
      </c>
      <c r="E681" s="13" t="s">
        <v>409</v>
      </c>
      <c r="F681" s="14">
        <v>79.8</v>
      </c>
      <c r="G681" s="14">
        <f t="shared" si="10"/>
        <v>51.87</v>
      </c>
    </row>
    <row r="682" spans="2:7" x14ac:dyDescent="0.25">
      <c r="B682" s="10" t="s">
        <v>1228</v>
      </c>
      <c r="C682" s="11" t="s">
        <v>1231</v>
      </c>
      <c r="D682" s="12" t="s">
        <v>1232</v>
      </c>
      <c r="E682" s="13" t="s">
        <v>447</v>
      </c>
      <c r="F682" s="14">
        <v>55.9</v>
      </c>
      <c r="G682" s="14">
        <f t="shared" si="10"/>
        <v>36.335000000000001</v>
      </c>
    </row>
    <row r="683" spans="2:7" x14ac:dyDescent="0.25">
      <c r="B683" s="10" t="s">
        <v>1228</v>
      </c>
      <c r="C683" s="11" t="s">
        <v>1231</v>
      </c>
      <c r="D683" s="12" t="s">
        <v>1232</v>
      </c>
      <c r="E683" s="13" t="s">
        <v>111</v>
      </c>
      <c r="F683" s="14">
        <v>65.900000000000006</v>
      </c>
      <c r="G683" s="14">
        <f t="shared" si="10"/>
        <v>42.835000000000008</v>
      </c>
    </row>
    <row r="684" spans="2:7" x14ac:dyDescent="0.25">
      <c r="B684" s="10" t="s">
        <v>1228</v>
      </c>
      <c r="C684" s="11" t="s">
        <v>1233</v>
      </c>
      <c r="D684" s="12" t="s">
        <v>1234</v>
      </c>
      <c r="E684" s="13" t="s">
        <v>339</v>
      </c>
      <c r="F684" s="14">
        <v>85.3</v>
      </c>
      <c r="G684" s="14">
        <f t="shared" si="10"/>
        <v>55.445</v>
      </c>
    </row>
    <row r="685" spans="2:7" x14ac:dyDescent="0.25">
      <c r="B685" s="10" t="s">
        <v>1228</v>
      </c>
      <c r="C685" s="11" t="s">
        <v>1235</v>
      </c>
      <c r="D685" s="12" t="s">
        <v>1236</v>
      </c>
      <c r="E685" s="15" t="s">
        <v>1164</v>
      </c>
      <c r="F685" s="14">
        <v>86.1</v>
      </c>
      <c r="G685" s="14">
        <f t="shared" si="10"/>
        <v>55.964999999999996</v>
      </c>
    </row>
    <row r="686" spans="2:7" x14ac:dyDescent="0.25">
      <c r="B686" s="10" t="s">
        <v>1228</v>
      </c>
      <c r="C686" s="11" t="s">
        <v>1235</v>
      </c>
      <c r="D686" s="12" t="s">
        <v>1236</v>
      </c>
      <c r="E686" s="13" t="s">
        <v>1237</v>
      </c>
      <c r="F686" s="14">
        <v>97</v>
      </c>
      <c r="G686" s="14">
        <f t="shared" si="10"/>
        <v>63.050000000000004</v>
      </c>
    </row>
    <row r="687" spans="2:7" x14ac:dyDescent="0.25">
      <c r="B687" s="10" t="s">
        <v>1238</v>
      </c>
      <c r="C687" s="11" t="s">
        <v>1235</v>
      </c>
      <c r="D687" s="12" t="s">
        <v>1236</v>
      </c>
      <c r="E687" s="13" t="s">
        <v>472</v>
      </c>
      <c r="F687" s="14">
        <v>107.9</v>
      </c>
      <c r="G687" s="14">
        <f t="shared" si="10"/>
        <v>70.135000000000005</v>
      </c>
    </row>
    <row r="688" spans="2:7" x14ac:dyDescent="0.25">
      <c r="B688" s="10" t="s">
        <v>1238</v>
      </c>
      <c r="C688" s="11" t="s">
        <v>1239</v>
      </c>
      <c r="D688" s="12" t="s">
        <v>1073</v>
      </c>
      <c r="E688" s="15" t="s">
        <v>267</v>
      </c>
      <c r="F688" s="14">
        <v>26</v>
      </c>
      <c r="G688" s="14">
        <f t="shared" si="10"/>
        <v>16.900000000000002</v>
      </c>
    </row>
    <row r="689" spans="2:7" x14ac:dyDescent="0.25">
      <c r="B689" s="10" t="s">
        <v>1240</v>
      </c>
      <c r="C689" s="11" t="s">
        <v>1239</v>
      </c>
      <c r="D689" s="12" t="s">
        <v>1073</v>
      </c>
      <c r="E689" s="13" t="s">
        <v>733</v>
      </c>
      <c r="F689" s="14">
        <v>54.6</v>
      </c>
      <c r="G689" s="14">
        <f t="shared" si="10"/>
        <v>35.49</v>
      </c>
    </row>
    <row r="690" spans="2:7" x14ac:dyDescent="0.25">
      <c r="B690" s="10" t="s">
        <v>1240</v>
      </c>
      <c r="C690" s="11" t="s">
        <v>1239</v>
      </c>
      <c r="D690" s="12" t="s">
        <v>1073</v>
      </c>
      <c r="E690" s="13" t="s">
        <v>447</v>
      </c>
      <c r="F690" s="14">
        <v>55.9</v>
      </c>
      <c r="G690" s="14">
        <f t="shared" si="10"/>
        <v>36.335000000000001</v>
      </c>
    </row>
    <row r="691" spans="2:7" x14ac:dyDescent="0.25">
      <c r="B691" s="10" t="s">
        <v>1241</v>
      </c>
      <c r="C691" s="11" t="s">
        <v>1239</v>
      </c>
      <c r="D691" s="12" t="s">
        <v>1073</v>
      </c>
      <c r="E691" s="13" t="s">
        <v>784</v>
      </c>
      <c r="F691" s="14">
        <v>63</v>
      </c>
      <c r="G691" s="14">
        <f t="shared" si="10"/>
        <v>40.950000000000003</v>
      </c>
    </row>
    <row r="692" spans="2:7" x14ac:dyDescent="0.25">
      <c r="B692" s="10" t="s">
        <v>1242</v>
      </c>
      <c r="C692" s="11" t="s">
        <v>1239</v>
      </c>
      <c r="D692" s="12" t="s">
        <v>1073</v>
      </c>
      <c r="E692" s="13" t="s">
        <v>338</v>
      </c>
      <c r="F692" s="14">
        <v>67.2</v>
      </c>
      <c r="G692" s="14">
        <f t="shared" si="10"/>
        <v>43.680000000000007</v>
      </c>
    </row>
    <row r="693" spans="2:7" x14ac:dyDescent="0.25">
      <c r="B693" s="10" t="s">
        <v>1242</v>
      </c>
      <c r="C693" s="11" t="s">
        <v>1239</v>
      </c>
      <c r="D693" s="12" t="s">
        <v>1073</v>
      </c>
      <c r="E693" s="13" t="s">
        <v>250</v>
      </c>
      <c r="F693" s="14">
        <v>67.599999999999994</v>
      </c>
      <c r="G693" s="14">
        <f t="shared" si="10"/>
        <v>43.94</v>
      </c>
    </row>
    <row r="694" spans="2:7" x14ac:dyDescent="0.25">
      <c r="B694" s="10" t="s">
        <v>1243</v>
      </c>
      <c r="C694" s="11" t="s">
        <v>1239</v>
      </c>
      <c r="D694" s="12" t="s">
        <v>1073</v>
      </c>
      <c r="E694" s="13" t="s">
        <v>1244</v>
      </c>
      <c r="F694" s="14">
        <v>79.400000000000006</v>
      </c>
      <c r="G694" s="14">
        <f t="shared" si="10"/>
        <v>51.610000000000007</v>
      </c>
    </row>
    <row r="695" spans="2:7" x14ac:dyDescent="0.25">
      <c r="B695" s="10" t="s">
        <v>1245</v>
      </c>
      <c r="C695" s="11" t="s">
        <v>1239</v>
      </c>
      <c r="D695" s="12" t="s">
        <v>1073</v>
      </c>
      <c r="E695" s="13" t="s">
        <v>1246</v>
      </c>
      <c r="F695" s="14">
        <v>90.3</v>
      </c>
      <c r="G695" s="14">
        <f t="shared" si="10"/>
        <v>58.695</v>
      </c>
    </row>
    <row r="696" spans="2:7" x14ac:dyDescent="0.25">
      <c r="B696" s="10" t="s">
        <v>1245</v>
      </c>
      <c r="C696" s="11" t="s">
        <v>1239</v>
      </c>
      <c r="D696" s="12" t="s">
        <v>1073</v>
      </c>
      <c r="E696" s="13" t="s">
        <v>472</v>
      </c>
      <c r="F696" s="14">
        <v>117.6</v>
      </c>
      <c r="G696" s="14">
        <f t="shared" si="10"/>
        <v>76.44</v>
      </c>
    </row>
    <row r="697" spans="2:7" x14ac:dyDescent="0.25">
      <c r="B697" s="10" t="s">
        <v>1247</v>
      </c>
      <c r="C697" s="11" t="s">
        <v>1239</v>
      </c>
      <c r="D697" s="12" t="s">
        <v>1073</v>
      </c>
      <c r="E697" s="13" t="s">
        <v>285</v>
      </c>
      <c r="F697" s="14">
        <v>144.5</v>
      </c>
      <c r="G697" s="14">
        <f t="shared" si="10"/>
        <v>93.924999999999997</v>
      </c>
    </row>
    <row r="698" spans="2:7" x14ac:dyDescent="0.25">
      <c r="B698" s="10" t="s">
        <v>1248</v>
      </c>
      <c r="C698" s="11" t="s">
        <v>1239</v>
      </c>
      <c r="D698" s="12" t="s">
        <v>1073</v>
      </c>
      <c r="E698" s="13" t="s">
        <v>1249</v>
      </c>
      <c r="F698" s="14">
        <v>163.80000000000001</v>
      </c>
      <c r="G698" s="14">
        <f t="shared" si="10"/>
        <v>106.47000000000001</v>
      </c>
    </row>
    <row r="699" spans="2:7" x14ac:dyDescent="0.25">
      <c r="B699" s="10" t="s">
        <v>1248</v>
      </c>
      <c r="C699" s="11" t="s">
        <v>1250</v>
      </c>
      <c r="D699" s="12" t="s">
        <v>1251</v>
      </c>
      <c r="E699" s="13" t="s">
        <v>1252</v>
      </c>
      <c r="F699" s="14">
        <v>37</v>
      </c>
      <c r="G699" s="14">
        <f t="shared" si="10"/>
        <v>24.05</v>
      </c>
    </row>
    <row r="700" spans="2:7" x14ac:dyDescent="0.25">
      <c r="B700" s="10" t="s">
        <v>1253</v>
      </c>
      <c r="C700" s="11" t="s">
        <v>1250</v>
      </c>
      <c r="D700" s="12" t="s">
        <v>1251</v>
      </c>
      <c r="E700" s="13" t="s">
        <v>333</v>
      </c>
      <c r="F700" s="14">
        <v>42.4</v>
      </c>
      <c r="G700" s="14">
        <f t="shared" si="10"/>
        <v>27.56</v>
      </c>
    </row>
    <row r="701" spans="2:7" x14ac:dyDescent="0.25">
      <c r="B701" s="10" t="s">
        <v>1253</v>
      </c>
      <c r="C701" s="11" t="s">
        <v>1250</v>
      </c>
      <c r="D701" s="12" t="s">
        <v>1251</v>
      </c>
      <c r="E701" s="13" t="s">
        <v>1164</v>
      </c>
      <c r="F701" s="14">
        <v>64.3</v>
      </c>
      <c r="G701" s="14">
        <f t="shared" si="10"/>
        <v>41.795000000000002</v>
      </c>
    </row>
    <row r="702" spans="2:7" x14ac:dyDescent="0.25">
      <c r="B702" s="10" t="s">
        <v>1253</v>
      </c>
      <c r="C702" s="11" t="s">
        <v>1250</v>
      </c>
      <c r="D702" s="12" t="s">
        <v>1251</v>
      </c>
      <c r="E702" s="13" t="s">
        <v>1237</v>
      </c>
      <c r="F702" s="14">
        <v>75.2</v>
      </c>
      <c r="G702" s="14">
        <f t="shared" si="10"/>
        <v>48.88</v>
      </c>
    </row>
    <row r="703" spans="2:7" x14ac:dyDescent="0.25">
      <c r="B703" s="10" t="s">
        <v>1253</v>
      </c>
      <c r="C703" s="11" t="s">
        <v>1254</v>
      </c>
      <c r="D703" s="12" t="s">
        <v>1097</v>
      </c>
      <c r="E703" s="13" t="s">
        <v>1255</v>
      </c>
      <c r="F703" s="14">
        <v>57.5</v>
      </c>
      <c r="G703" s="14">
        <f t="shared" ref="G703:G766" si="11">F703*0.65</f>
        <v>37.375</v>
      </c>
    </row>
    <row r="704" spans="2:7" x14ac:dyDescent="0.25">
      <c r="B704" s="10" t="s">
        <v>1253</v>
      </c>
      <c r="C704" s="11" t="s">
        <v>1254</v>
      </c>
      <c r="D704" s="12" t="s">
        <v>1097</v>
      </c>
      <c r="E704" s="13" t="s">
        <v>1256</v>
      </c>
      <c r="F704" s="14">
        <v>85.3</v>
      </c>
      <c r="G704" s="14">
        <f t="shared" si="11"/>
        <v>55.445</v>
      </c>
    </row>
    <row r="705" spans="2:7" x14ac:dyDescent="0.25">
      <c r="B705" s="10" t="s">
        <v>1253</v>
      </c>
      <c r="C705" s="11" t="s">
        <v>1257</v>
      </c>
      <c r="D705" s="12" t="s">
        <v>1258</v>
      </c>
      <c r="E705" s="13" t="s">
        <v>285</v>
      </c>
      <c r="F705" s="14">
        <v>86.1</v>
      </c>
      <c r="G705" s="14">
        <f t="shared" si="11"/>
        <v>55.964999999999996</v>
      </c>
    </row>
    <row r="706" spans="2:7" x14ac:dyDescent="0.25">
      <c r="B706" s="10" t="s">
        <v>1253</v>
      </c>
      <c r="C706" s="11" t="s">
        <v>1257</v>
      </c>
      <c r="D706" s="12" t="s">
        <v>1258</v>
      </c>
      <c r="E706" s="13" t="s">
        <v>225</v>
      </c>
      <c r="F706" s="14">
        <v>97</v>
      </c>
      <c r="G706" s="14">
        <f t="shared" si="11"/>
        <v>63.050000000000004</v>
      </c>
    </row>
    <row r="707" spans="2:7" x14ac:dyDescent="0.25">
      <c r="B707" s="10" t="s">
        <v>1253</v>
      </c>
      <c r="C707" s="11" t="s">
        <v>1259</v>
      </c>
      <c r="D707" s="12" t="s">
        <v>1104</v>
      </c>
      <c r="E707" s="13" t="s">
        <v>333</v>
      </c>
      <c r="F707" s="14">
        <v>45.4</v>
      </c>
      <c r="G707" s="14">
        <f t="shared" si="11"/>
        <v>29.51</v>
      </c>
    </row>
    <row r="708" spans="2:7" x14ac:dyDescent="0.25">
      <c r="B708" s="10" t="s">
        <v>1253</v>
      </c>
      <c r="C708" s="11" t="s">
        <v>1259</v>
      </c>
      <c r="D708" s="12" t="s">
        <v>1104</v>
      </c>
      <c r="E708" s="13" t="s">
        <v>335</v>
      </c>
      <c r="F708" s="14">
        <v>47.9</v>
      </c>
      <c r="G708" s="14">
        <f t="shared" si="11"/>
        <v>31.135000000000002</v>
      </c>
    </row>
    <row r="709" spans="2:7" x14ac:dyDescent="0.25">
      <c r="B709" s="10" t="s">
        <v>1253</v>
      </c>
      <c r="C709" s="11" t="s">
        <v>1259</v>
      </c>
      <c r="D709" s="12" t="s">
        <v>1104</v>
      </c>
      <c r="E709" s="15" t="s">
        <v>447</v>
      </c>
      <c r="F709" s="14">
        <v>55.9</v>
      </c>
      <c r="G709" s="14">
        <f t="shared" si="11"/>
        <v>36.335000000000001</v>
      </c>
    </row>
    <row r="710" spans="2:7" x14ac:dyDescent="0.25">
      <c r="B710" s="10" t="s">
        <v>1253</v>
      </c>
      <c r="C710" s="11" t="s">
        <v>1259</v>
      </c>
      <c r="D710" s="12" t="s">
        <v>1104</v>
      </c>
      <c r="E710" s="15" t="s">
        <v>1260</v>
      </c>
      <c r="F710" s="14">
        <v>60.1</v>
      </c>
      <c r="G710" s="14">
        <f t="shared" si="11"/>
        <v>39.065000000000005</v>
      </c>
    </row>
    <row r="711" spans="2:7" x14ac:dyDescent="0.25">
      <c r="B711" s="10" t="s">
        <v>1253</v>
      </c>
      <c r="C711" s="11" t="s">
        <v>1259</v>
      </c>
      <c r="D711" s="12" t="s">
        <v>1104</v>
      </c>
      <c r="E711" s="15" t="s">
        <v>784</v>
      </c>
      <c r="F711" s="14">
        <v>62.8</v>
      </c>
      <c r="G711" s="14">
        <f t="shared" si="11"/>
        <v>40.82</v>
      </c>
    </row>
    <row r="712" spans="2:7" x14ac:dyDescent="0.25">
      <c r="B712" s="10" t="s">
        <v>1253</v>
      </c>
      <c r="C712" s="11" t="s">
        <v>1259</v>
      </c>
      <c r="D712" s="12" t="s">
        <v>1104</v>
      </c>
      <c r="E712" s="13" t="s">
        <v>338</v>
      </c>
      <c r="F712" s="14">
        <v>65.5</v>
      </c>
      <c r="G712" s="14">
        <f t="shared" si="11"/>
        <v>42.575000000000003</v>
      </c>
    </row>
    <row r="713" spans="2:7" x14ac:dyDescent="0.25">
      <c r="B713" s="10" t="s">
        <v>1253</v>
      </c>
      <c r="C713" s="11" t="s">
        <v>1259</v>
      </c>
      <c r="D713" s="12" t="s">
        <v>1104</v>
      </c>
      <c r="E713" s="15" t="s">
        <v>1237</v>
      </c>
      <c r="F713" s="14">
        <v>91.6</v>
      </c>
      <c r="G713" s="14">
        <f t="shared" si="11"/>
        <v>59.54</v>
      </c>
    </row>
    <row r="714" spans="2:7" x14ac:dyDescent="0.25">
      <c r="B714" s="10" t="s">
        <v>1261</v>
      </c>
      <c r="C714" s="11" t="s">
        <v>1259</v>
      </c>
      <c r="D714" s="12" t="s">
        <v>1104</v>
      </c>
      <c r="E714" s="15" t="s">
        <v>472</v>
      </c>
      <c r="F714" s="14">
        <v>102.5</v>
      </c>
      <c r="G714" s="14">
        <f t="shared" si="11"/>
        <v>66.625</v>
      </c>
    </row>
    <row r="715" spans="2:7" x14ac:dyDescent="0.25">
      <c r="B715" s="10" t="s">
        <v>1262</v>
      </c>
      <c r="C715" s="11" t="s">
        <v>1259</v>
      </c>
      <c r="D715" s="12" t="s">
        <v>1104</v>
      </c>
      <c r="E715" s="15" t="s">
        <v>285</v>
      </c>
      <c r="F715" s="14">
        <v>113.4</v>
      </c>
      <c r="G715" s="14">
        <f t="shared" si="11"/>
        <v>73.710000000000008</v>
      </c>
    </row>
    <row r="716" spans="2:7" x14ac:dyDescent="0.25">
      <c r="B716" s="10" t="s">
        <v>1263</v>
      </c>
      <c r="C716" s="11" t="s">
        <v>1264</v>
      </c>
      <c r="D716" s="12" t="s">
        <v>1265</v>
      </c>
      <c r="E716" s="13" t="s">
        <v>1164</v>
      </c>
      <c r="F716" s="14">
        <v>53.3</v>
      </c>
      <c r="G716" s="14">
        <f t="shared" si="11"/>
        <v>34.644999999999996</v>
      </c>
    </row>
    <row r="717" spans="2:7" x14ac:dyDescent="0.25">
      <c r="B717" s="10" t="s">
        <v>762</v>
      </c>
      <c r="C717" s="11" t="s">
        <v>1264</v>
      </c>
      <c r="D717" s="12" t="s">
        <v>1265</v>
      </c>
      <c r="E717" s="13" t="s">
        <v>1237</v>
      </c>
      <c r="F717" s="14">
        <v>64.3</v>
      </c>
      <c r="G717" s="14">
        <f t="shared" si="11"/>
        <v>41.795000000000002</v>
      </c>
    </row>
    <row r="718" spans="2:7" x14ac:dyDescent="0.25">
      <c r="B718" s="10" t="s">
        <v>1266</v>
      </c>
      <c r="C718" s="11" t="s">
        <v>1267</v>
      </c>
      <c r="D718" s="12" t="s">
        <v>1268</v>
      </c>
      <c r="E718" s="13" t="s">
        <v>380</v>
      </c>
      <c r="F718" s="14">
        <v>56.9</v>
      </c>
      <c r="G718" s="14">
        <f t="shared" si="11"/>
        <v>36.984999999999999</v>
      </c>
    </row>
    <row r="719" spans="2:7" x14ac:dyDescent="0.25">
      <c r="B719" s="10" t="s">
        <v>1269</v>
      </c>
      <c r="C719" s="11" t="s">
        <v>1270</v>
      </c>
      <c r="D719" s="12" t="s">
        <v>1271</v>
      </c>
      <c r="E719" s="13" t="s">
        <v>380</v>
      </c>
      <c r="F719" s="14">
        <v>47.5</v>
      </c>
      <c r="G719" s="14">
        <f t="shared" si="11"/>
        <v>30.875</v>
      </c>
    </row>
    <row r="720" spans="2:7" x14ac:dyDescent="0.25">
      <c r="B720" s="10" t="s">
        <v>1272</v>
      </c>
      <c r="C720" s="11" t="s">
        <v>1270</v>
      </c>
      <c r="D720" s="12" t="s">
        <v>1271</v>
      </c>
      <c r="E720" s="13" t="s">
        <v>502</v>
      </c>
      <c r="F720" s="14">
        <v>56.9</v>
      </c>
      <c r="G720" s="14">
        <f t="shared" si="11"/>
        <v>36.984999999999999</v>
      </c>
    </row>
    <row r="721" spans="2:7" x14ac:dyDescent="0.25">
      <c r="B721" s="10" t="s">
        <v>1273</v>
      </c>
      <c r="C721" s="11" t="s">
        <v>1270</v>
      </c>
      <c r="D721" s="12" t="s">
        <v>1271</v>
      </c>
      <c r="E721" s="13" t="s">
        <v>235</v>
      </c>
      <c r="F721" s="14">
        <v>67.599999999999994</v>
      </c>
      <c r="G721" s="14">
        <f t="shared" si="11"/>
        <v>43.94</v>
      </c>
    </row>
    <row r="722" spans="2:7" x14ac:dyDescent="0.25">
      <c r="B722" s="10" t="s">
        <v>1274</v>
      </c>
      <c r="C722" s="11" t="s">
        <v>1270</v>
      </c>
      <c r="D722" s="12" t="s">
        <v>1271</v>
      </c>
      <c r="E722" s="15" t="s">
        <v>346</v>
      </c>
      <c r="F722" s="14">
        <v>150.4</v>
      </c>
      <c r="G722" s="14">
        <f t="shared" si="11"/>
        <v>97.76</v>
      </c>
    </row>
    <row r="723" spans="2:7" x14ac:dyDescent="0.25">
      <c r="B723" s="10" t="s">
        <v>1275</v>
      </c>
      <c r="C723" s="11" t="s">
        <v>1276</v>
      </c>
      <c r="D723" s="12" t="s">
        <v>1277</v>
      </c>
      <c r="E723" s="13" t="s">
        <v>784</v>
      </c>
      <c r="F723" s="14">
        <v>63</v>
      </c>
      <c r="G723" s="14">
        <f t="shared" si="11"/>
        <v>40.950000000000003</v>
      </c>
    </row>
    <row r="724" spans="2:7" x14ac:dyDescent="0.25">
      <c r="B724" s="16" t="s">
        <v>1278</v>
      </c>
      <c r="C724" s="11" t="s">
        <v>1276</v>
      </c>
      <c r="D724" s="12" t="s">
        <v>1277</v>
      </c>
      <c r="E724" s="13" t="s">
        <v>391</v>
      </c>
      <c r="F724" s="14">
        <v>79.8</v>
      </c>
      <c r="G724" s="14">
        <f t="shared" si="11"/>
        <v>51.87</v>
      </c>
    </row>
    <row r="725" spans="2:7" x14ac:dyDescent="0.25">
      <c r="B725" s="16" t="s">
        <v>1279</v>
      </c>
      <c r="C725" s="11" t="s">
        <v>1276</v>
      </c>
      <c r="D725" s="12" t="s">
        <v>1277</v>
      </c>
      <c r="E725" s="13" t="s">
        <v>564</v>
      </c>
      <c r="F725" s="14">
        <v>79.8</v>
      </c>
      <c r="G725" s="14">
        <f t="shared" si="11"/>
        <v>51.87</v>
      </c>
    </row>
    <row r="726" spans="2:7" x14ac:dyDescent="0.25">
      <c r="B726" s="16" t="s">
        <v>1279</v>
      </c>
      <c r="C726" s="11" t="s">
        <v>1280</v>
      </c>
      <c r="D726" s="12" t="s">
        <v>1136</v>
      </c>
      <c r="E726" s="13" t="s">
        <v>889</v>
      </c>
      <c r="F726" s="14">
        <v>54.6</v>
      </c>
      <c r="G726" s="14">
        <f t="shared" si="11"/>
        <v>35.49</v>
      </c>
    </row>
    <row r="727" spans="2:7" x14ac:dyDescent="0.25">
      <c r="B727" s="16" t="s">
        <v>1281</v>
      </c>
      <c r="C727" s="11" t="s">
        <v>1280</v>
      </c>
      <c r="D727" s="12" t="s">
        <v>1136</v>
      </c>
      <c r="E727" s="13" t="s">
        <v>733</v>
      </c>
      <c r="F727" s="14">
        <v>60.1</v>
      </c>
      <c r="G727" s="14">
        <f t="shared" si="11"/>
        <v>39.065000000000005</v>
      </c>
    </row>
    <row r="728" spans="2:7" x14ac:dyDescent="0.25">
      <c r="B728" s="16" t="s">
        <v>1282</v>
      </c>
      <c r="C728" s="11" t="s">
        <v>1280</v>
      </c>
      <c r="D728" s="12" t="s">
        <v>1136</v>
      </c>
      <c r="E728" s="13" t="s">
        <v>784</v>
      </c>
      <c r="F728" s="14">
        <v>67.2</v>
      </c>
      <c r="G728" s="14">
        <f t="shared" si="11"/>
        <v>43.680000000000007</v>
      </c>
    </row>
    <row r="729" spans="2:7" x14ac:dyDescent="0.25">
      <c r="B729" s="10" t="s">
        <v>1283</v>
      </c>
      <c r="C729" s="11" t="s">
        <v>1284</v>
      </c>
      <c r="D729" s="12" t="s">
        <v>1139</v>
      </c>
      <c r="E729" s="13" t="s">
        <v>1285</v>
      </c>
      <c r="F729" s="14">
        <v>73.900000000000006</v>
      </c>
      <c r="G729" s="14">
        <f t="shared" si="11"/>
        <v>48.035000000000004</v>
      </c>
    </row>
    <row r="730" spans="2:7" x14ac:dyDescent="0.25">
      <c r="B730" s="10" t="s">
        <v>1286</v>
      </c>
      <c r="C730" s="11" t="s">
        <v>1284</v>
      </c>
      <c r="D730" s="12" t="s">
        <v>1139</v>
      </c>
      <c r="E730" s="13" t="s">
        <v>1287</v>
      </c>
      <c r="F730" s="14">
        <v>79.400000000000006</v>
      </c>
      <c r="G730" s="14">
        <f t="shared" si="11"/>
        <v>51.610000000000007</v>
      </c>
    </row>
    <row r="731" spans="2:7" x14ac:dyDescent="0.25">
      <c r="B731" s="10" t="s">
        <v>1288</v>
      </c>
      <c r="C731" s="11" t="s">
        <v>1284</v>
      </c>
      <c r="D731" s="12" t="s">
        <v>1139</v>
      </c>
      <c r="E731" s="13" t="s">
        <v>472</v>
      </c>
      <c r="F731" s="14">
        <v>90.3</v>
      </c>
      <c r="G731" s="14">
        <f t="shared" si="11"/>
        <v>58.695</v>
      </c>
    </row>
    <row r="732" spans="2:7" x14ac:dyDescent="0.25">
      <c r="B732" s="10" t="s">
        <v>1289</v>
      </c>
      <c r="C732" s="11" t="s">
        <v>1284</v>
      </c>
      <c r="D732" s="12" t="s">
        <v>1139</v>
      </c>
      <c r="E732" s="13" t="s">
        <v>285</v>
      </c>
      <c r="F732" s="14">
        <v>101.2</v>
      </c>
      <c r="G732" s="14">
        <f t="shared" si="11"/>
        <v>65.78</v>
      </c>
    </row>
    <row r="733" spans="2:7" x14ac:dyDescent="0.25">
      <c r="B733" s="10" t="s">
        <v>1290</v>
      </c>
      <c r="C733" s="11" t="s">
        <v>1284</v>
      </c>
      <c r="D733" s="12" t="s">
        <v>1139</v>
      </c>
      <c r="E733" s="13" t="s">
        <v>225</v>
      </c>
      <c r="F733" s="14">
        <v>117.6</v>
      </c>
      <c r="G733" s="14">
        <f t="shared" si="11"/>
        <v>76.44</v>
      </c>
    </row>
    <row r="734" spans="2:7" x14ac:dyDescent="0.25">
      <c r="B734" s="10" t="s">
        <v>1291</v>
      </c>
      <c r="C734" s="11" t="s">
        <v>1284</v>
      </c>
      <c r="D734" s="12" t="s">
        <v>1139</v>
      </c>
      <c r="E734" s="13" t="s">
        <v>227</v>
      </c>
      <c r="F734" s="14">
        <v>134</v>
      </c>
      <c r="G734" s="14">
        <f t="shared" si="11"/>
        <v>87.100000000000009</v>
      </c>
    </row>
    <row r="735" spans="2:7" x14ac:dyDescent="0.25">
      <c r="B735" s="10" t="s">
        <v>1292</v>
      </c>
      <c r="C735" s="11" t="s">
        <v>1284</v>
      </c>
      <c r="D735" s="12" t="s">
        <v>1139</v>
      </c>
      <c r="E735" s="13" t="s">
        <v>1249</v>
      </c>
      <c r="F735" s="14">
        <v>177.7</v>
      </c>
      <c r="G735" s="14">
        <f t="shared" si="11"/>
        <v>115.505</v>
      </c>
    </row>
    <row r="736" spans="2:7" x14ac:dyDescent="0.25">
      <c r="B736" s="10" t="s">
        <v>1293</v>
      </c>
      <c r="C736" s="11" t="s">
        <v>1294</v>
      </c>
      <c r="D736" s="12" t="s">
        <v>1295</v>
      </c>
      <c r="E736" s="13" t="s">
        <v>502</v>
      </c>
      <c r="F736" s="14">
        <v>65.900000000000006</v>
      </c>
      <c r="G736" s="14">
        <f t="shared" si="11"/>
        <v>42.835000000000008</v>
      </c>
    </row>
    <row r="737" spans="2:7" x14ac:dyDescent="0.25">
      <c r="B737" s="10" t="s">
        <v>1296</v>
      </c>
      <c r="C737" s="11" t="s">
        <v>1297</v>
      </c>
      <c r="D737" s="12" t="s">
        <v>1298</v>
      </c>
      <c r="E737" s="15" t="s">
        <v>549</v>
      </c>
      <c r="F737" s="14">
        <v>55.9</v>
      </c>
      <c r="G737" s="14">
        <f t="shared" si="11"/>
        <v>36.335000000000001</v>
      </c>
    </row>
    <row r="738" spans="2:7" x14ac:dyDescent="0.25">
      <c r="B738" s="10" t="s">
        <v>1299</v>
      </c>
      <c r="C738" s="11" t="s">
        <v>1300</v>
      </c>
      <c r="D738" s="12" t="s">
        <v>1301</v>
      </c>
      <c r="E738" s="13" t="s">
        <v>516</v>
      </c>
      <c r="F738" s="14">
        <v>11.7</v>
      </c>
      <c r="G738" s="14">
        <f t="shared" si="11"/>
        <v>7.6049999999999995</v>
      </c>
    </row>
    <row r="739" spans="2:7" x14ac:dyDescent="0.25">
      <c r="B739" s="10" t="s">
        <v>1302</v>
      </c>
      <c r="C739" s="11" t="s">
        <v>1303</v>
      </c>
      <c r="D739" s="12" t="s">
        <v>1304</v>
      </c>
      <c r="E739" s="13" t="s">
        <v>635</v>
      </c>
      <c r="F739" s="14">
        <v>13.9</v>
      </c>
      <c r="G739" s="14">
        <f t="shared" si="11"/>
        <v>9.0350000000000001</v>
      </c>
    </row>
    <row r="740" spans="2:7" x14ac:dyDescent="0.25">
      <c r="B740" s="10" t="s">
        <v>1305</v>
      </c>
      <c r="C740" s="11" t="s">
        <v>1306</v>
      </c>
      <c r="D740" s="12" t="s">
        <v>1307</v>
      </c>
      <c r="E740" s="13" t="s">
        <v>923</v>
      </c>
      <c r="F740" s="14">
        <v>79.8</v>
      </c>
      <c r="G740" s="14">
        <f t="shared" si="11"/>
        <v>51.87</v>
      </c>
    </row>
    <row r="741" spans="2:7" x14ac:dyDescent="0.25">
      <c r="B741" s="10" t="s">
        <v>1308</v>
      </c>
      <c r="C741" s="11" t="s">
        <v>1309</v>
      </c>
      <c r="D741" s="12" t="s">
        <v>953</v>
      </c>
      <c r="E741" s="15" t="s">
        <v>1310</v>
      </c>
      <c r="F741" s="14">
        <v>61.7</v>
      </c>
      <c r="G741" s="14">
        <f t="shared" si="11"/>
        <v>40.105000000000004</v>
      </c>
    </row>
    <row r="742" spans="2:7" x14ac:dyDescent="0.25">
      <c r="B742" s="10" t="s">
        <v>1311</v>
      </c>
      <c r="C742" s="11" t="s">
        <v>1309</v>
      </c>
      <c r="D742" s="12" t="s">
        <v>953</v>
      </c>
      <c r="E742" s="15" t="s">
        <v>1312</v>
      </c>
      <c r="F742" s="14">
        <v>73.900000000000006</v>
      </c>
      <c r="G742" s="14">
        <f t="shared" si="11"/>
        <v>48.035000000000004</v>
      </c>
    </row>
    <row r="743" spans="2:7" x14ac:dyDescent="0.25">
      <c r="B743" s="10" t="s">
        <v>1313</v>
      </c>
      <c r="C743" s="11" t="s">
        <v>1309</v>
      </c>
      <c r="D743" s="12" t="s">
        <v>953</v>
      </c>
      <c r="E743" s="13" t="s">
        <v>1314</v>
      </c>
      <c r="F743" s="14">
        <v>76.400000000000006</v>
      </c>
      <c r="G743" s="14">
        <f t="shared" si="11"/>
        <v>49.660000000000004</v>
      </c>
    </row>
    <row r="744" spans="2:7" x14ac:dyDescent="0.25">
      <c r="B744" s="10" t="s">
        <v>1315</v>
      </c>
      <c r="C744" s="11" t="s">
        <v>1309</v>
      </c>
      <c r="D744" s="12" t="s">
        <v>953</v>
      </c>
      <c r="E744" s="13" t="s">
        <v>363</v>
      </c>
      <c r="F744" s="14">
        <v>80.2</v>
      </c>
      <c r="G744" s="14">
        <f t="shared" si="11"/>
        <v>52.13</v>
      </c>
    </row>
    <row r="745" spans="2:7" x14ac:dyDescent="0.25">
      <c r="B745" s="10" t="s">
        <v>1315</v>
      </c>
      <c r="C745" s="11" t="s">
        <v>1309</v>
      </c>
      <c r="D745" s="12" t="s">
        <v>953</v>
      </c>
      <c r="E745" s="15" t="s">
        <v>322</v>
      </c>
      <c r="F745" s="14">
        <v>83.6</v>
      </c>
      <c r="G745" s="14">
        <f t="shared" si="11"/>
        <v>54.339999999999996</v>
      </c>
    </row>
    <row r="746" spans="2:7" x14ac:dyDescent="0.25">
      <c r="B746" s="10" t="s">
        <v>1316</v>
      </c>
      <c r="C746" s="11" t="s">
        <v>1317</v>
      </c>
      <c r="D746" s="12" t="s">
        <v>1318</v>
      </c>
      <c r="E746" s="15" t="s">
        <v>842</v>
      </c>
      <c r="F746" s="14">
        <v>55.9</v>
      </c>
      <c r="G746" s="14">
        <f t="shared" si="11"/>
        <v>36.335000000000001</v>
      </c>
    </row>
    <row r="747" spans="2:7" x14ac:dyDescent="0.25">
      <c r="B747" s="10" t="s">
        <v>1316</v>
      </c>
      <c r="C747" s="11" t="s">
        <v>1319</v>
      </c>
      <c r="D747" s="12" t="s">
        <v>1320</v>
      </c>
      <c r="E747" s="13" t="s">
        <v>1321</v>
      </c>
      <c r="F747" s="14">
        <v>71</v>
      </c>
      <c r="G747" s="14">
        <f t="shared" si="11"/>
        <v>46.15</v>
      </c>
    </row>
    <row r="748" spans="2:7" x14ac:dyDescent="0.25">
      <c r="B748" s="10" t="s">
        <v>1322</v>
      </c>
      <c r="C748" s="11" t="s">
        <v>1319</v>
      </c>
      <c r="D748" s="12" t="s">
        <v>1320</v>
      </c>
      <c r="E748" s="13" t="s">
        <v>363</v>
      </c>
      <c r="F748" s="14">
        <v>75.2</v>
      </c>
      <c r="G748" s="14">
        <f t="shared" si="11"/>
        <v>48.88</v>
      </c>
    </row>
    <row r="749" spans="2:7" x14ac:dyDescent="0.25">
      <c r="B749" s="10" t="s">
        <v>1323</v>
      </c>
      <c r="C749" s="11" t="s">
        <v>1319</v>
      </c>
      <c r="D749" s="12" t="s">
        <v>1320</v>
      </c>
      <c r="E749" s="13" t="s">
        <v>298</v>
      </c>
      <c r="F749" s="14">
        <v>80.599999999999994</v>
      </c>
      <c r="G749" s="14">
        <f t="shared" si="11"/>
        <v>52.39</v>
      </c>
    </row>
    <row r="750" spans="2:7" x14ac:dyDescent="0.25">
      <c r="B750" s="10" t="s">
        <v>1324</v>
      </c>
      <c r="C750" s="11" t="s">
        <v>1325</v>
      </c>
      <c r="D750" s="12" t="s">
        <v>1326</v>
      </c>
      <c r="E750" s="13" t="s">
        <v>322</v>
      </c>
      <c r="F750" s="14">
        <v>78.099999999999994</v>
      </c>
      <c r="G750" s="14">
        <f t="shared" si="11"/>
        <v>50.765000000000001</v>
      </c>
    </row>
    <row r="751" spans="2:7" x14ac:dyDescent="0.25">
      <c r="B751" s="10" t="s">
        <v>1327</v>
      </c>
      <c r="C751" s="11" t="s">
        <v>1328</v>
      </c>
      <c r="D751" s="12" t="s">
        <v>1329</v>
      </c>
      <c r="E751" s="13" t="s">
        <v>447</v>
      </c>
      <c r="F751" s="14">
        <v>55.9</v>
      </c>
      <c r="G751" s="14">
        <f t="shared" si="11"/>
        <v>36.335000000000001</v>
      </c>
    </row>
    <row r="752" spans="2:7" x14ac:dyDescent="0.25">
      <c r="B752" s="10" t="s">
        <v>1330</v>
      </c>
      <c r="C752" s="11" t="s">
        <v>1331</v>
      </c>
      <c r="D752" s="12" t="s">
        <v>1165</v>
      </c>
      <c r="E752" s="13" t="s">
        <v>1332</v>
      </c>
      <c r="F752" s="14">
        <v>80.599999999999994</v>
      </c>
      <c r="G752" s="14">
        <f t="shared" si="11"/>
        <v>52.39</v>
      </c>
    </row>
    <row r="753" spans="2:7" x14ac:dyDescent="0.25">
      <c r="B753" s="10" t="s">
        <v>1333</v>
      </c>
      <c r="C753" s="11" t="s">
        <v>1334</v>
      </c>
      <c r="D753" s="12" t="s">
        <v>1335</v>
      </c>
      <c r="E753" s="13" t="s">
        <v>250</v>
      </c>
      <c r="F753" s="14">
        <v>67.599999999999994</v>
      </c>
      <c r="G753" s="14">
        <f t="shared" si="11"/>
        <v>43.94</v>
      </c>
    </row>
    <row r="754" spans="2:7" x14ac:dyDescent="0.25">
      <c r="B754" s="10" t="s">
        <v>1336</v>
      </c>
      <c r="C754" s="11" t="s">
        <v>1337</v>
      </c>
      <c r="D754" s="12" t="s">
        <v>1338</v>
      </c>
      <c r="E754" s="13" t="s">
        <v>880</v>
      </c>
      <c r="F754" s="14">
        <v>65.900000000000006</v>
      </c>
      <c r="G754" s="14">
        <f t="shared" si="11"/>
        <v>42.835000000000008</v>
      </c>
    </row>
    <row r="755" spans="2:7" x14ac:dyDescent="0.25">
      <c r="B755" s="10" t="s">
        <v>1339</v>
      </c>
      <c r="C755" s="11" t="s">
        <v>1337</v>
      </c>
      <c r="D755" s="12" t="s">
        <v>1338</v>
      </c>
      <c r="E755" s="13" t="s">
        <v>344</v>
      </c>
      <c r="F755" s="14">
        <v>110</v>
      </c>
      <c r="G755" s="14">
        <f t="shared" si="11"/>
        <v>71.5</v>
      </c>
    </row>
    <row r="756" spans="2:7" x14ac:dyDescent="0.25">
      <c r="B756" s="10" t="s">
        <v>1339</v>
      </c>
      <c r="C756" s="11" t="s">
        <v>1337</v>
      </c>
      <c r="D756" s="12" t="s">
        <v>1338</v>
      </c>
      <c r="E756" s="13" t="s">
        <v>1340</v>
      </c>
      <c r="F756" s="14">
        <v>132.30000000000001</v>
      </c>
      <c r="G756" s="14">
        <f t="shared" si="11"/>
        <v>85.995000000000005</v>
      </c>
    </row>
    <row r="757" spans="2:7" x14ac:dyDescent="0.25">
      <c r="B757" s="10" t="s">
        <v>1339</v>
      </c>
      <c r="C757" s="11" t="s">
        <v>1337</v>
      </c>
      <c r="D757" s="12" t="s">
        <v>1338</v>
      </c>
      <c r="E757" s="13" t="s">
        <v>1341</v>
      </c>
      <c r="F757" s="14">
        <v>136.5</v>
      </c>
      <c r="G757" s="14">
        <f t="shared" si="11"/>
        <v>88.725000000000009</v>
      </c>
    </row>
    <row r="758" spans="2:7" x14ac:dyDescent="0.25">
      <c r="B758" s="10" t="s">
        <v>1339</v>
      </c>
      <c r="C758" s="11" t="s">
        <v>1342</v>
      </c>
      <c r="D758" s="12" t="s">
        <v>1343</v>
      </c>
      <c r="E758" s="13" t="s">
        <v>527</v>
      </c>
      <c r="F758" s="14">
        <v>47.5</v>
      </c>
      <c r="G758" s="14">
        <f t="shared" si="11"/>
        <v>30.875</v>
      </c>
    </row>
    <row r="759" spans="2:7" x14ac:dyDescent="0.25">
      <c r="B759" s="10" t="s">
        <v>1339</v>
      </c>
      <c r="C759" s="11" t="s">
        <v>1342</v>
      </c>
      <c r="D759" s="12" t="s">
        <v>1343</v>
      </c>
      <c r="E759" s="13" t="s">
        <v>250</v>
      </c>
      <c r="F759" s="14">
        <v>67.599999999999994</v>
      </c>
      <c r="G759" s="14">
        <f t="shared" si="11"/>
        <v>43.94</v>
      </c>
    </row>
    <row r="760" spans="2:7" x14ac:dyDescent="0.25">
      <c r="B760" s="10" t="s">
        <v>1344</v>
      </c>
      <c r="C760" s="11" t="s">
        <v>1345</v>
      </c>
      <c r="D760" s="12" t="s">
        <v>1346</v>
      </c>
      <c r="E760" s="13" t="s">
        <v>306</v>
      </c>
      <c r="F760" s="14">
        <v>42.4</v>
      </c>
      <c r="G760" s="14">
        <f t="shared" si="11"/>
        <v>27.56</v>
      </c>
    </row>
    <row r="761" spans="2:7" x14ac:dyDescent="0.25">
      <c r="B761" s="16" t="s">
        <v>1347</v>
      </c>
      <c r="C761" s="11" t="s">
        <v>1345</v>
      </c>
      <c r="D761" s="12" t="s">
        <v>1346</v>
      </c>
      <c r="E761" s="13" t="s">
        <v>308</v>
      </c>
      <c r="F761" s="14">
        <v>47.9</v>
      </c>
      <c r="G761" s="14">
        <f t="shared" si="11"/>
        <v>31.135000000000002</v>
      </c>
    </row>
    <row r="762" spans="2:7" x14ac:dyDescent="0.25">
      <c r="B762" s="10" t="s">
        <v>1348</v>
      </c>
      <c r="C762" s="11" t="s">
        <v>1345</v>
      </c>
      <c r="D762" s="12" t="s">
        <v>1346</v>
      </c>
      <c r="E762" s="13" t="s">
        <v>350</v>
      </c>
      <c r="F762" s="14">
        <v>53.3</v>
      </c>
      <c r="G762" s="14">
        <f t="shared" si="11"/>
        <v>34.644999999999996</v>
      </c>
    </row>
    <row r="763" spans="2:7" x14ac:dyDescent="0.25">
      <c r="B763" s="10" t="s">
        <v>1348</v>
      </c>
      <c r="C763" s="11" t="s">
        <v>1345</v>
      </c>
      <c r="D763" s="12" t="s">
        <v>1346</v>
      </c>
      <c r="E763" s="13" t="s">
        <v>225</v>
      </c>
      <c r="F763" s="14">
        <v>91.6</v>
      </c>
      <c r="G763" s="14">
        <f t="shared" si="11"/>
        <v>59.54</v>
      </c>
    </row>
    <row r="764" spans="2:7" x14ac:dyDescent="0.25">
      <c r="B764" s="10" t="s">
        <v>1349</v>
      </c>
      <c r="C764" s="11" t="s">
        <v>1345</v>
      </c>
      <c r="D764" s="12" t="s">
        <v>1346</v>
      </c>
      <c r="E764" s="13" t="s">
        <v>227</v>
      </c>
      <c r="F764" s="14">
        <v>107.9</v>
      </c>
      <c r="G764" s="14">
        <f t="shared" si="11"/>
        <v>70.135000000000005</v>
      </c>
    </row>
    <row r="765" spans="2:7" x14ac:dyDescent="0.25">
      <c r="B765" s="10" t="s">
        <v>1349</v>
      </c>
      <c r="C765" s="11" t="s">
        <v>1345</v>
      </c>
      <c r="D765" s="12" t="s">
        <v>1346</v>
      </c>
      <c r="E765" s="13" t="s">
        <v>229</v>
      </c>
      <c r="F765" s="14">
        <v>129.80000000000001</v>
      </c>
      <c r="G765" s="14">
        <f t="shared" si="11"/>
        <v>84.37</v>
      </c>
    </row>
    <row r="766" spans="2:7" x14ac:dyDescent="0.25">
      <c r="B766" s="10" t="s">
        <v>1350</v>
      </c>
      <c r="C766" s="11" t="s">
        <v>1345</v>
      </c>
      <c r="D766" s="12" t="s">
        <v>1346</v>
      </c>
      <c r="E766" s="13" t="s">
        <v>229</v>
      </c>
      <c r="F766" s="14">
        <v>151.6</v>
      </c>
      <c r="G766" s="14">
        <f t="shared" si="11"/>
        <v>98.54</v>
      </c>
    </row>
    <row r="767" spans="2:7" x14ac:dyDescent="0.25">
      <c r="B767" s="10" t="s">
        <v>1350</v>
      </c>
      <c r="C767" s="11" t="s">
        <v>1351</v>
      </c>
      <c r="D767" s="12" t="s">
        <v>1352</v>
      </c>
      <c r="E767" s="13" t="s">
        <v>285</v>
      </c>
      <c r="F767" s="14">
        <v>63</v>
      </c>
      <c r="G767" s="14">
        <f t="shared" ref="G767:G830" si="12">F767*0.65</f>
        <v>40.950000000000003</v>
      </c>
    </row>
    <row r="768" spans="2:7" x14ac:dyDescent="0.25">
      <c r="B768" s="10" t="s">
        <v>1353</v>
      </c>
      <c r="C768" s="11" t="s">
        <v>1351</v>
      </c>
      <c r="D768" s="12" t="s">
        <v>1352</v>
      </c>
      <c r="E768" s="13" t="s">
        <v>225</v>
      </c>
      <c r="F768" s="14">
        <v>73.900000000000006</v>
      </c>
      <c r="G768" s="14">
        <f t="shared" si="12"/>
        <v>48.035000000000004</v>
      </c>
    </row>
    <row r="769" spans="2:7" x14ac:dyDescent="0.25">
      <c r="B769" s="10" t="s">
        <v>1353</v>
      </c>
      <c r="C769" s="11" t="s">
        <v>1354</v>
      </c>
      <c r="D769" s="12" t="s">
        <v>1355</v>
      </c>
      <c r="E769" s="13" t="s">
        <v>880</v>
      </c>
      <c r="F769" s="14">
        <v>65.900000000000006</v>
      </c>
      <c r="G769" s="14">
        <f t="shared" si="12"/>
        <v>42.835000000000008</v>
      </c>
    </row>
    <row r="770" spans="2:7" x14ac:dyDescent="0.25">
      <c r="B770" s="10" t="s">
        <v>1356</v>
      </c>
      <c r="C770" s="11" t="s">
        <v>1354</v>
      </c>
      <c r="D770" s="12" t="s">
        <v>1355</v>
      </c>
      <c r="E770" s="13" t="s">
        <v>597</v>
      </c>
      <c r="F770" s="14">
        <v>67.599999999999994</v>
      </c>
      <c r="G770" s="14">
        <f t="shared" si="12"/>
        <v>43.94</v>
      </c>
    </row>
    <row r="771" spans="2:7" x14ac:dyDescent="0.25">
      <c r="B771" s="10" t="s">
        <v>1356</v>
      </c>
      <c r="C771" s="11" t="s">
        <v>1354</v>
      </c>
      <c r="D771" s="12" t="s">
        <v>1355</v>
      </c>
      <c r="E771" s="13" t="s">
        <v>1218</v>
      </c>
      <c r="F771" s="14">
        <v>115.5</v>
      </c>
      <c r="G771" s="14">
        <f t="shared" si="12"/>
        <v>75.075000000000003</v>
      </c>
    </row>
    <row r="772" spans="2:7" x14ac:dyDescent="0.25">
      <c r="B772" s="10" t="s">
        <v>1357</v>
      </c>
      <c r="C772" s="11" t="s">
        <v>1358</v>
      </c>
      <c r="D772" s="12" t="s">
        <v>1359</v>
      </c>
      <c r="E772" s="13" t="s">
        <v>527</v>
      </c>
      <c r="F772" s="14">
        <v>47.5</v>
      </c>
      <c r="G772" s="14">
        <f t="shared" si="12"/>
        <v>30.875</v>
      </c>
    </row>
    <row r="773" spans="2:7" x14ac:dyDescent="0.25">
      <c r="B773" s="10" t="s">
        <v>1360</v>
      </c>
      <c r="C773" s="11" t="s">
        <v>1358</v>
      </c>
      <c r="D773" s="12" t="s">
        <v>1359</v>
      </c>
      <c r="E773" s="15" t="s">
        <v>111</v>
      </c>
      <c r="F773" s="14">
        <v>56.9</v>
      </c>
      <c r="G773" s="14">
        <f t="shared" si="12"/>
        <v>36.984999999999999</v>
      </c>
    </row>
    <row r="774" spans="2:7" x14ac:dyDescent="0.25">
      <c r="B774" s="10" t="s">
        <v>1360</v>
      </c>
      <c r="C774" s="11" t="s">
        <v>1361</v>
      </c>
      <c r="D774" s="12" t="s">
        <v>1362</v>
      </c>
      <c r="E774" s="13" t="s">
        <v>877</v>
      </c>
      <c r="F774" s="14">
        <v>79.400000000000006</v>
      </c>
      <c r="G774" s="14">
        <f t="shared" si="12"/>
        <v>51.610000000000007</v>
      </c>
    </row>
    <row r="775" spans="2:7" x14ac:dyDescent="0.25">
      <c r="B775" s="10" t="s">
        <v>1360</v>
      </c>
      <c r="C775" s="11" t="s">
        <v>1363</v>
      </c>
      <c r="D775" s="12" t="s">
        <v>1364</v>
      </c>
      <c r="E775" s="15" t="s">
        <v>527</v>
      </c>
      <c r="F775" s="14">
        <v>47.5</v>
      </c>
      <c r="G775" s="14">
        <f t="shared" si="12"/>
        <v>30.875</v>
      </c>
    </row>
    <row r="776" spans="2:7" x14ac:dyDescent="0.25">
      <c r="B776" s="10" t="s">
        <v>1360</v>
      </c>
      <c r="C776" s="11" t="s">
        <v>1363</v>
      </c>
      <c r="D776" s="12" t="s">
        <v>1364</v>
      </c>
      <c r="E776" s="13" t="s">
        <v>111</v>
      </c>
      <c r="F776" s="14">
        <v>56.9</v>
      </c>
      <c r="G776" s="14">
        <f t="shared" si="12"/>
        <v>36.984999999999999</v>
      </c>
    </row>
    <row r="777" spans="2:7" x14ac:dyDescent="0.25">
      <c r="B777" s="10" t="s">
        <v>1360</v>
      </c>
      <c r="C777" s="11" t="s">
        <v>1363</v>
      </c>
      <c r="D777" s="12" t="s">
        <v>1364</v>
      </c>
      <c r="E777" s="15" t="s">
        <v>336</v>
      </c>
      <c r="F777" s="14">
        <v>79.400000000000006</v>
      </c>
      <c r="G777" s="14">
        <f t="shared" si="12"/>
        <v>51.610000000000007</v>
      </c>
    </row>
    <row r="778" spans="2:7" x14ac:dyDescent="0.25">
      <c r="B778" s="10" t="s">
        <v>1360</v>
      </c>
      <c r="C778" s="11" t="s">
        <v>1365</v>
      </c>
      <c r="D778" s="12" t="s">
        <v>1366</v>
      </c>
      <c r="E778" s="13" t="s">
        <v>1164</v>
      </c>
      <c r="F778" s="14">
        <v>73.900000000000006</v>
      </c>
      <c r="G778" s="14">
        <f t="shared" si="12"/>
        <v>48.035000000000004</v>
      </c>
    </row>
    <row r="779" spans="2:7" x14ac:dyDescent="0.25">
      <c r="B779" s="10" t="s">
        <v>1360</v>
      </c>
      <c r="C779" s="11" t="s">
        <v>1365</v>
      </c>
      <c r="D779" s="12" t="s">
        <v>1366</v>
      </c>
      <c r="E779" s="13" t="s">
        <v>1237</v>
      </c>
      <c r="F779" s="14">
        <v>84.8</v>
      </c>
      <c r="G779" s="14">
        <f t="shared" si="12"/>
        <v>55.12</v>
      </c>
    </row>
    <row r="780" spans="2:7" x14ac:dyDescent="0.25">
      <c r="B780" s="10" t="s">
        <v>1367</v>
      </c>
      <c r="C780" s="11" t="s">
        <v>1368</v>
      </c>
      <c r="D780" s="12" t="s">
        <v>1369</v>
      </c>
      <c r="E780" s="13" t="s">
        <v>267</v>
      </c>
      <c r="F780" s="14">
        <v>23.9</v>
      </c>
      <c r="G780" s="14">
        <f t="shared" si="12"/>
        <v>15.535</v>
      </c>
    </row>
    <row r="781" spans="2:7" x14ac:dyDescent="0.25">
      <c r="B781" s="10" t="s">
        <v>1370</v>
      </c>
      <c r="C781" s="11" t="s">
        <v>1368</v>
      </c>
      <c r="D781" s="12" t="s">
        <v>1369</v>
      </c>
      <c r="E781" s="13" t="s">
        <v>269</v>
      </c>
      <c r="F781" s="14">
        <v>26</v>
      </c>
      <c r="G781" s="14">
        <f t="shared" si="12"/>
        <v>16.900000000000002</v>
      </c>
    </row>
    <row r="782" spans="2:7" x14ac:dyDescent="0.25">
      <c r="B782" s="10" t="s">
        <v>1370</v>
      </c>
      <c r="C782" s="11" t="s">
        <v>1368</v>
      </c>
      <c r="D782" s="12" t="s">
        <v>1369</v>
      </c>
      <c r="E782" s="13" t="s">
        <v>306</v>
      </c>
      <c r="F782" s="14">
        <v>34.4</v>
      </c>
      <c r="G782" s="14">
        <f t="shared" si="12"/>
        <v>22.36</v>
      </c>
    </row>
    <row r="783" spans="2:7" x14ac:dyDescent="0.25">
      <c r="B783" s="10" t="s">
        <v>1370</v>
      </c>
      <c r="C783" s="11" t="s">
        <v>1368</v>
      </c>
      <c r="D783" s="12" t="s">
        <v>1369</v>
      </c>
      <c r="E783" s="15" t="s">
        <v>308</v>
      </c>
      <c r="F783" s="14">
        <v>39.9</v>
      </c>
      <c r="G783" s="14">
        <f t="shared" si="12"/>
        <v>25.934999999999999</v>
      </c>
    </row>
    <row r="784" spans="2:7" x14ac:dyDescent="0.25">
      <c r="B784" s="10" t="s">
        <v>1370</v>
      </c>
      <c r="C784" s="11" t="s">
        <v>1368</v>
      </c>
      <c r="D784" s="12" t="s">
        <v>1369</v>
      </c>
      <c r="E784" s="15" t="s">
        <v>111</v>
      </c>
      <c r="F784" s="14">
        <v>56.9</v>
      </c>
      <c r="G784" s="14">
        <f t="shared" si="12"/>
        <v>36.984999999999999</v>
      </c>
    </row>
    <row r="785" spans="2:7" x14ac:dyDescent="0.25">
      <c r="B785" s="10" t="s">
        <v>1370</v>
      </c>
      <c r="C785" s="11" t="s">
        <v>1368</v>
      </c>
      <c r="D785" s="12" t="s">
        <v>1369</v>
      </c>
      <c r="E785" s="15" t="s">
        <v>472</v>
      </c>
      <c r="F785" s="14">
        <v>57.5</v>
      </c>
      <c r="G785" s="14">
        <f t="shared" si="12"/>
        <v>37.375</v>
      </c>
    </row>
    <row r="786" spans="2:7" x14ac:dyDescent="0.25">
      <c r="B786" s="10" t="s">
        <v>1371</v>
      </c>
      <c r="C786" s="11" t="s">
        <v>1368</v>
      </c>
      <c r="D786" s="12" t="s">
        <v>1369</v>
      </c>
      <c r="E786" s="13" t="s">
        <v>285</v>
      </c>
      <c r="F786" s="14">
        <v>68.5</v>
      </c>
      <c r="G786" s="14">
        <f t="shared" si="12"/>
        <v>44.524999999999999</v>
      </c>
    </row>
    <row r="787" spans="2:7" x14ac:dyDescent="0.25">
      <c r="B787" s="10" t="s">
        <v>1371</v>
      </c>
      <c r="C787" s="11" t="s">
        <v>1368</v>
      </c>
      <c r="D787" s="12" t="s">
        <v>1369</v>
      </c>
      <c r="E787" s="13" t="s">
        <v>1135</v>
      </c>
      <c r="F787" s="14">
        <v>81.900000000000006</v>
      </c>
      <c r="G787" s="14">
        <f t="shared" si="12"/>
        <v>53.235000000000007</v>
      </c>
    </row>
    <row r="788" spans="2:7" x14ac:dyDescent="0.25">
      <c r="B788" s="10" t="s">
        <v>1371</v>
      </c>
      <c r="C788" s="11" t="s">
        <v>1368</v>
      </c>
      <c r="D788" s="12" t="s">
        <v>1369</v>
      </c>
      <c r="E788" s="15" t="s">
        <v>225</v>
      </c>
      <c r="F788" s="14">
        <v>101.2</v>
      </c>
      <c r="G788" s="14">
        <f t="shared" si="12"/>
        <v>65.78</v>
      </c>
    </row>
    <row r="789" spans="2:7" x14ac:dyDescent="0.25">
      <c r="B789" s="10" t="s">
        <v>1372</v>
      </c>
      <c r="C789" s="11" t="s">
        <v>1368</v>
      </c>
      <c r="D789" s="12" t="s">
        <v>1369</v>
      </c>
      <c r="E789" s="13" t="s">
        <v>1373</v>
      </c>
      <c r="F789" s="14">
        <v>157.5</v>
      </c>
      <c r="G789" s="14">
        <f t="shared" si="12"/>
        <v>102.375</v>
      </c>
    </row>
    <row r="790" spans="2:7" x14ac:dyDescent="0.25">
      <c r="B790" s="10" t="s">
        <v>1372</v>
      </c>
      <c r="C790" s="11" t="s">
        <v>1368</v>
      </c>
      <c r="D790" s="12" t="s">
        <v>1369</v>
      </c>
      <c r="E790" s="13" t="s">
        <v>227</v>
      </c>
      <c r="F790" s="14">
        <v>163.80000000000001</v>
      </c>
      <c r="G790" s="14">
        <f t="shared" si="12"/>
        <v>106.47000000000001</v>
      </c>
    </row>
    <row r="791" spans="2:7" x14ac:dyDescent="0.25">
      <c r="B791" s="10" t="s">
        <v>1372</v>
      </c>
      <c r="C791" s="11" t="s">
        <v>1368</v>
      </c>
      <c r="D791" s="12" t="s">
        <v>1369</v>
      </c>
      <c r="E791" s="15" t="s">
        <v>1374</v>
      </c>
      <c r="F791" s="14">
        <v>178.5</v>
      </c>
      <c r="G791" s="14">
        <f t="shared" si="12"/>
        <v>116.02500000000001</v>
      </c>
    </row>
    <row r="792" spans="2:7" x14ac:dyDescent="0.25">
      <c r="B792" s="10" t="s">
        <v>1372</v>
      </c>
      <c r="C792" s="11" t="s">
        <v>1368</v>
      </c>
      <c r="D792" s="12" t="s">
        <v>1369</v>
      </c>
      <c r="E792" s="13" t="s">
        <v>229</v>
      </c>
      <c r="F792" s="14">
        <v>191.1</v>
      </c>
      <c r="G792" s="14">
        <f t="shared" si="12"/>
        <v>124.215</v>
      </c>
    </row>
    <row r="793" spans="2:7" x14ac:dyDescent="0.25">
      <c r="B793" s="10" t="s">
        <v>1372</v>
      </c>
      <c r="C793" s="11" t="s">
        <v>1368</v>
      </c>
      <c r="D793" s="12" t="s">
        <v>1369</v>
      </c>
      <c r="E793" s="15" t="s">
        <v>1375</v>
      </c>
      <c r="F793" s="14">
        <v>245.7</v>
      </c>
      <c r="G793" s="14">
        <f t="shared" si="12"/>
        <v>159.70499999999998</v>
      </c>
    </row>
    <row r="794" spans="2:7" x14ac:dyDescent="0.25">
      <c r="B794" s="10" t="s">
        <v>1372</v>
      </c>
      <c r="C794" s="11" t="s">
        <v>1368</v>
      </c>
      <c r="D794" s="12" t="s">
        <v>1369</v>
      </c>
      <c r="E794" s="13" t="s">
        <v>443</v>
      </c>
      <c r="F794" s="14">
        <v>245.7</v>
      </c>
      <c r="G794" s="14">
        <f t="shared" si="12"/>
        <v>159.70499999999998</v>
      </c>
    </row>
    <row r="795" spans="2:7" x14ac:dyDescent="0.25">
      <c r="B795" s="10" t="s">
        <v>1376</v>
      </c>
      <c r="C795" s="11" t="s">
        <v>1377</v>
      </c>
      <c r="D795" s="12" t="s">
        <v>1378</v>
      </c>
      <c r="E795" s="15" t="s">
        <v>1379</v>
      </c>
      <c r="F795" s="14">
        <v>67.599999999999994</v>
      </c>
      <c r="G795" s="14">
        <f t="shared" si="12"/>
        <v>43.94</v>
      </c>
    </row>
    <row r="796" spans="2:7" x14ac:dyDescent="0.25">
      <c r="B796" s="10" t="s">
        <v>1376</v>
      </c>
      <c r="C796" s="11" t="s">
        <v>1380</v>
      </c>
      <c r="D796" s="12" t="s">
        <v>1381</v>
      </c>
      <c r="E796" s="13" t="s">
        <v>597</v>
      </c>
      <c r="F796" s="14">
        <v>67.599999999999994</v>
      </c>
      <c r="G796" s="14">
        <f t="shared" si="12"/>
        <v>43.94</v>
      </c>
    </row>
    <row r="797" spans="2:7" x14ac:dyDescent="0.25">
      <c r="B797" s="10" t="s">
        <v>1382</v>
      </c>
      <c r="C797" s="11" t="s">
        <v>1383</v>
      </c>
      <c r="D797" s="12" t="s">
        <v>1384</v>
      </c>
      <c r="E797" s="15" t="s">
        <v>250</v>
      </c>
      <c r="F797" s="14">
        <v>67.599999999999994</v>
      </c>
      <c r="G797" s="14">
        <f t="shared" si="12"/>
        <v>43.94</v>
      </c>
    </row>
    <row r="798" spans="2:7" x14ac:dyDescent="0.25">
      <c r="B798" s="10" t="s">
        <v>1382</v>
      </c>
      <c r="C798" s="11" t="s">
        <v>1385</v>
      </c>
      <c r="D798" s="12" t="s">
        <v>1386</v>
      </c>
      <c r="E798" s="13" t="s">
        <v>295</v>
      </c>
      <c r="F798" s="14">
        <v>79.400000000000006</v>
      </c>
      <c r="G798" s="14">
        <f t="shared" si="12"/>
        <v>51.610000000000007</v>
      </c>
    </row>
    <row r="799" spans="2:7" x14ac:dyDescent="0.25">
      <c r="B799" s="10" t="s">
        <v>1382</v>
      </c>
      <c r="C799" s="11" t="s">
        <v>1387</v>
      </c>
      <c r="D799" s="12" t="s">
        <v>970</v>
      </c>
      <c r="E799" s="13" t="s">
        <v>221</v>
      </c>
      <c r="F799" s="14">
        <v>100</v>
      </c>
      <c r="G799" s="14">
        <f t="shared" si="12"/>
        <v>65</v>
      </c>
    </row>
    <row r="800" spans="2:7" x14ac:dyDescent="0.25">
      <c r="B800" s="10" t="s">
        <v>1382</v>
      </c>
      <c r="C800" s="11" t="s">
        <v>1388</v>
      </c>
      <c r="D800" s="12" t="s">
        <v>1389</v>
      </c>
      <c r="E800" s="13" t="s">
        <v>1390</v>
      </c>
      <c r="F800" s="14">
        <v>231</v>
      </c>
      <c r="G800" s="14">
        <f t="shared" si="12"/>
        <v>150.15</v>
      </c>
    </row>
    <row r="801" spans="2:7" x14ac:dyDescent="0.25">
      <c r="B801" s="10" t="s">
        <v>1382</v>
      </c>
      <c r="C801" s="11" t="s">
        <v>1388</v>
      </c>
      <c r="D801" s="12" t="s">
        <v>1389</v>
      </c>
      <c r="E801" s="15" t="s">
        <v>1391</v>
      </c>
      <c r="F801" s="14">
        <v>231</v>
      </c>
      <c r="G801" s="14">
        <f t="shared" si="12"/>
        <v>150.15</v>
      </c>
    </row>
    <row r="802" spans="2:7" x14ac:dyDescent="0.25">
      <c r="B802" s="10" t="s">
        <v>1382</v>
      </c>
      <c r="C802" s="11" t="s">
        <v>1388</v>
      </c>
      <c r="D802" s="12" t="s">
        <v>1389</v>
      </c>
      <c r="E802" s="13" t="s">
        <v>1392</v>
      </c>
      <c r="F802" s="14">
        <v>289.8</v>
      </c>
      <c r="G802" s="14">
        <f t="shared" si="12"/>
        <v>188.37</v>
      </c>
    </row>
    <row r="803" spans="2:7" x14ac:dyDescent="0.25">
      <c r="B803" s="10" t="s">
        <v>1382</v>
      </c>
      <c r="C803" s="11" t="s">
        <v>1393</v>
      </c>
      <c r="D803" s="12" t="s">
        <v>1168</v>
      </c>
      <c r="E803" s="13" t="s">
        <v>335</v>
      </c>
      <c r="F803" s="14">
        <v>37</v>
      </c>
      <c r="G803" s="14">
        <f t="shared" si="12"/>
        <v>24.05</v>
      </c>
    </row>
    <row r="804" spans="2:7" x14ac:dyDescent="0.25">
      <c r="B804" s="10" t="s">
        <v>1394</v>
      </c>
      <c r="C804" s="11" t="s">
        <v>1393</v>
      </c>
      <c r="D804" s="12" t="s">
        <v>1168</v>
      </c>
      <c r="E804" s="15" t="s">
        <v>306</v>
      </c>
      <c r="F804" s="14">
        <v>42.4</v>
      </c>
      <c r="G804" s="14">
        <f t="shared" si="12"/>
        <v>27.56</v>
      </c>
    </row>
    <row r="805" spans="2:7" x14ac:dyDescent="0.25">
      <c r="B805" s="10" t="s">
        <v>1394</v>
      </c>
      <c r="C805" s="11" t="s">
        <v>1395</v>
      </c>
      <c r="D805" s="12" t="s">
        <v>1396</v>
      </c>
      <c r="E805" s="13" t="s">
        <v>597</v>
      </c>
      <c r="F805" s="14">
        <v>67.599999999999994</v>
      </c>
      <c r="G805" s="14">
        <f t="shared" si="12"/>
        <v>43.94</v>
      </c>
    </row>
    <row r="806" spans="2:7" x14ac:dyDescent="0.25">
      <c r="B806" s="10" t="s">
        <v>1394</v>
      </c>
      <c r="C806" s="11" t="s">
        <v>1395</v>
      </c>
      <c r="D806" s="12" t="s">
        <v>1396</v>
      </c>
      <c r="E806" s="13" t="s">
        <v>229</v>
      </c>
      <c r="F806" s="14">
        <v>409.5</v>
      </c>
      <c r="G806" s="14">
        <f t="shared" si="12"/>
        <v>266.17500000000001</v>
      </c>
    </row>
    <row r="807" spans="2:7" x14ac:dyDescent="0.25">
      <c r="B807" s="10" t="s">
        <v>1394</v>
      </c>
      <c r="C807" s="11" t="s">
        <v>1397</v>
      </c>
      <c r="D807" s="12" t="s">
        <v>1398</v>
      </c>
      <c r="E807" s="13" t="s">
        <v>613</v>
      </c>
      <c r="F807" s="14">
        <v>56.9</v>
      </c>
      <c r="G807" s="14">
        <f t="shared" si="12"/>
        <v>36.984999999999999</v>
      </c>
    </row>
    <row r="808" spans="2:7" x14ac:dyDescent="0.25">
      <c r="B808" s="10" t="s">
        <v>1394</v>
      </c>
      <c r="C808" s="11" t="s">
        <v>1399</v>
      </c>
      <c r="D808" s="12" t="s">
        <v>1400</v>
      </c>
      <c r="E808" s="13" t="s">
        <v>749</v>
      </c>
      <c r="F808" s="14">
        <v>114.7</v>
      </c>
      <c r="G808" s="14">
        <f t="shared" si="12"/>
        <v>74.555000000000007</v>
      </c>
    </row>
    <row r="809" spans="2:7" x14ac:dyDescent="0.25">
      <c r="B809" s="10" t="s">
        <v>1394</v>
      </c>
      <c r="C809" s="11" t="s">
        <v>1401</v>
      </c>
      <c r="D809" s="12" t="s">
        <v>1402</v>
      </c>
      <c r="E809" s="13" t="s">
        <v>111</v>
      </c>
      <c r="F809" s="14">
        <v>65.900000000000006</v>
      </c>
      <c r="G809" s="14">
        <f t="shared" si="12"/>
        <v>42.835000000000008</v>
      </c>
    </row>
    <row r="810" spans="2:7" x14ac:dyDescent="0.25">
      <c r="B810" s="10" t="s">
        <v>1403</v>
      </c>
      <c r="C810" s="11" t="s">
        <v>1401</v>
      </c>
      <c r="D810" s="12" t="s">
        <v>1402</v>
      </c>
      <c r="E810" s="13" t="s">
        <v>414</v>
      </c>
      <c r="F810" s="14">
        <v>87.4</v>
      </c>
      <c r="G810" s="14">
        <f t="shared" si="12"/>
        <v>56.81</v>
      </c>
    </row>
    <row r="811" spans="2:7" x14ac:dyDescent="0.25">
      <c r="B811" s="10" t="s">
        <v>1403</v>
      </c>
      <c r="C811" s="11" t="s">
        <v>1401</v>
      </c>
      <c r="D811" s="12" t="s">
        <v>1402</v>
      </c>
      <c r="E811" s="13" t="s">
        <v>385</v>
      </c>
      <c r="F811" s="14">
        <v>99.1</v>
      </c>
      <c r="G811" s="14">
        <f t="shared" si="12"/>
        <v>64.414999999999992</v>
      </c>
    </row>
    <row r="812" spans="2:7" x14ac:dyDescent="0.25">
      <c r="B812" s="10" t="s">
        <v>1404</v>
      </c>
      <c r="C812" s="11" t="s">
        <v>1405</v>
      </c>
      <c r="D812" s="12" t="s">
        <v>1406</v>
      </c>
      <c r="E812" s="13" t="s">
        <v>880</v>
      </c>
      <c r="F812" s="14">
        <v>74.8</v>
      </c>
      <c r="G812" s="14">
        <f t="shared" si="12"/>
        <v>48.62</v>
      </c>
    </row>
    <row r="813" spans="2:7" x14ac:dyDescent="0.25">
      <c r="B813" s="10" t="s">
        <v>1404</v>
      </c>
      <c r="C813" s="11" t="s">
        <v>1405</v>
      </c>
      <c r="D813" s="12" t="s">
        <v>1406</v>
      </c>
      <c r="E813" s="13" t="s">
        <v>1407</v>
      </c>
      <c r="F813" s="14">
        <v>87.8</v>
      </c>
      <c r="G813" s="14">
        <f t="shared" si="12"/>
        <v>57.07</v>
      </c>
    </row>
    <row r="814" spans="2:7" x14ac:dyDescent="0.25">
      <c r="B814" s="10" t="s">
        <v>1404</v>
      </c>
      <c r="C814" s="11" t="s">
        <v>1408</v>
      </c>
      <c r="D814" s="12" t="s">
        <v>1409</v>
      </c>
      <c r="E814" s="13" t="s">
        <v>635</v>
      </c>
      <c r="F814" s="14">
        <v>23.5</v>
      </c>
      <c r="G814" s="14">
        <f t="shared" si="12"/>
        <v>15.275</v>
      </c>
    </row>
    <row r="815" spans="2:7" x14ac:dyDescent="0.25">
      <c r="B815" s="10" t="s">
        <v>1404</v>
      </c>
      <c r="C815" s="11" t="s">
        <v>1408</v>
      </c>
      <c r="D815" s="12" t="s">
        <v>1409</v>
      </c>
      <c r="E815" s="13" t="s">
        <v>111</v>
      </c>
      <c r="F815" s="14">
        <v>65.900000000000006</v>
      </c>
      <c r="G815" s="14">
        <f t="shared" si="12"/>
        <v>42.835000000000008</v>
      </c>
    </row>
    <row r="816" spans="2:7" x14ac:dyDescent="0.25">
      <c r="B816" s="10" t="s">
        <v>1404</v>
      </c>
      <c r="C816" s="11" t="s">
        <v>1408</v>
      </c>
      <c r="D816" s="12" t="s">
        <v>1409</v>
      </c>
      <c r="E816" s="13" t="s">
        <v>385</v>
      </c>
      <c r="F816" s="14">
        <v>99.1</v>
      </c>
      <c r="G816" s="14">
        <f t="shared" si="12"/>
        <v>64.414999999999992</v>
      </c>
    </row>
    <row r="817" spans="2:7" x14ac:dyDescent="0.25">
      <c r="B817" s="10" t="s">
        <v>1404</v>
      </c>
      <c r="C817" s="11" t="s">
        <v>1410</v>
      </c>
      <c r="D817" s="12" t="s">
        <v>1411</v>
      </c>
      <c r="E817" s="13" t="s">
        <v>111</v>
      </c>
      <c r="F817" s="14">
        <v>59.6</v>
      </c>
      <c r="G817" s="14">
        <f t="shared" si="12"/>
        <v>38.74</v>
      </c>
    </row>
    <row r="818" spans="2:7" x14ac:dyDescent="0.25">
      <c r="B818" s="10" t="s">
        <v>1412</v>
      </c>
      <c r="C818" s="11" t="s">
        <v>1413</v>
      </c>
      <c r="D818" s="12" t="s">
        <v>1414</v>
      </c>
      <c r="E818" s="13" t="s">
        <v>197</v>
      </c>
      <c r="F818" s="14">
        <v>65.900000000000006</v>
      </c>
      <c r="G818" s="14">
        <f t="shared" si="12"/>
        <v>42.835000000000008</v>
      </c>
    </row>
    <row r="819" spans="2:7" x14ac:dyDescent="0.25">
      <c r="B819" s="10" t="s">
        <v>1412</v>
      </c>
      <c r="C819" s="11" t="s">
        <v>1413</v>
      </c>
      <c r="D819" s="12" t="s">
        <v>1414</v>
      </c>
      <c r="E819" s="15" t="s">
        <v>414</v>
      </c>
      <c r="F819" s="14">
        <v>87.6</v>
      </c>
      <c r="G819" s="14">
        <f t="shared" si="12"/>
        <v>56.94</v>
      </c>
    </row>
    <row r="820" spans="2:7" x14ac:dyDescent="0.25">
      <c r="B820" s="10" t="s">
        <v>1412</v>
      </c>
      <c r="C820" s="11" t="s">
        <v>1413</v>
      </c>
      <c r="D820" s="12" t="s">
        <v>1414</v>
      </c>
      <c r="E820" s="13" t="s">
        <v>458</v>
      </c>
      <c r="F820" s="14">
        <v>99.1</v>
      </c>
      <c r="G820" s="14">
        <f t="shared" si="12"/>
        <v>64.414999999999992</v>
      </c>
    </row>
    <row r="821" spans="2:7" x14ac:dyDescent="0.25">
      <c r="B821" s="10" t="s">
        <v>1415</v>
      </c>
      <c r="C821" s="11" t="s">
        <v>1416</v>
      </c>
      <c r="D821" s="12" t="s">
        <v>1417</v>
      </c>
      <c r="E821" s="13" t="s">
        <v>173</v>
      </c>
      <c r="F821" s="14">
        <v>15.5</v>
      </c>
      <c r="G821" s="14">
        <f t="shared" si="12"/>
        <v>10.075000000000001</v>
      </c>
    </row>
    <row r="822" spans="2:7" x14ac:dyDescent="0.25">
      <c r="B822" s="10" t="s">
        <v>1415</v>
      </c>
      <c r="C822" s="11" t="s">
        <v>1416</v>
      </c>
      <c r="D822" s="12" t="s">
        <v>1417</v>
      </c>
      <c r="E822" s="13" t="s">
        <v>467</v>
      </c>
      <c r="F822" s="14">
        <v>38.200000000000003</v>
      </c>
      <c r="G822" s="14">
        <f t="shared" si="12"/>
        <v>24.830000000000002</v>
      </c>
    </row>
    <row r="823" spans="2:7" x14ac:dyDescent="0.25">
      <c r="B823" s="10" t="s">
        <v>1415</v>
      </c>
      <c r="C823" s="11" t="s">
        <v>1416</v>
      </c>
      <c r="D823" s="12" t="s">
        <v>1417</v>
      </c>
      <c r="E823" s="13" t="s">
        <v>657</v>
      </c>
      <c r="F823" s="14">
        <v>52.1</v>
      </c>
      <c r="G823" s="14">
        <f t="shared" si="12"/>
        <v>33.865000000000002</v>
      </c>
    </row>
    <row r="824" spans="2:7" x14ac:dyDescent="0.25">
      <c r="B824" s="10" t="s">
        <v>1415</v>
      </c>
      <c r="C824" s="11" t="s">
        <v>1418</v>
      </c>
      <c r="D824" s="12" t="s">
        <v>1419</v>
      </c>
      <c r="E824" s="13" t="s">
        <v>250</v>
      </c>
      <c r="F824" s="14">
        <v>67.599999999999994</v>
      </c>
      <c r="G824" s="14">
        <f t="shared" si="12"/>
        <v>43.94</v>
      </c>
    </row>
    <row r="825" spans="2:7" x14ac:dyDescent="0.25">
      <c r="B825" s="10" t="s">
        <v>1420</v>
      </c>
      <c r="C825" s="11" t="s">
        <v>1421</v>
      </c>
      <c r="D825" s="12" t="s">
        <v>1422</v>
      </c>
      <c r="E825" s="13" t="s">
        <v>516</v>
      </c>
      <c r="F825" s="14">
        <v>11.7</v>
      </c>
      <c r="G825" s="14">
        <f t="shared" si="12"/>
        <v>7.6049999999999995</v>
      </c>
    </row>
    <row r="826" spans="2:7" x14ac:dyDescent="0.25">
      <c r="B826" s="10" t="s">
        <v>1423</v>
      </c>
      <c r="C826" s="11" t="s">
        <v>1424</v>
      </c>
      <c r="D826" s="12" t="s">
        <v>1425</v>
      </c>
      <c r="E826" s="13" t="s">
        <v>748</v>
      </c>
      <c r="F826" s="14">
        <v>38.200000000000003</v>
      </c>
      <c r="G826" s="14">
        <f t="shared" si="12"/>
        <v>24.830000000000002</v>
      </c>
    </row>
    <row r="827" spans="2:7" x14ac:dyDescent="0.25">
      <c r="B827" s="10" t="s">
        <v>1423</v>
      </c>
      <c r="C827" s="11" t="s">
        <v>1424</v>
      </c>
      <c r="D827" s="12" t="s">
        <v>1425</v>
      </c>
      <c r="E827" s="13" t="s">
        <v>210</v>
      </c>
      <c r="F827" s="14">
        <v>74.8</v>
      </c>
      <c r="G827" s="14">
        <f t="shared" si="12"/>
        <v>48.62</v>
      </c>
    </row>
    <row r="828" spans="2:7" x14ac:dyDescent="0.25">
      <c r="B828" s="10" t="s">
        <v>1426</v>
      </c>
      <c r="C828" s="11" t="s">
        <v>1424</v>
      </c>
      <c r="D828" s="12" t="s">
        <v>1425</v>
      </c>
      <c r="E828" s="13" t="s">
        <v>1427</v>
      </c>
      <c r="F828" s="14">
        <v>85.3</v>
      </c>
      <c r="G828" s="14">
        <f t="shared" si="12"/>
        <v>55.445</v>
      </c>
    </row>
    <row r="829" spans="2:7" x14ac:dyDescent="0.25">
      <c r="B829" s="10" t="s">
        <v>1428</v>
      </c>
      <c r="C829" s="11" t="s">
        <v>1424</v>
      </c>
      <c r="D829" s="12" t="s">
        <v>1425</v>
      </c>
      <c r="E829" s="13" t="s">
        <v>1018</v>
      </c>
      <c r="F829" s="14">
        <v>87.6</v>
      </c>
      <c r="G829" s="14">
        <f t="shared" si="12"/>
        <v>56.94</v>
      </c>
    </row>
    <row r="830" spans="2:7" x14ac:dyDescent="0.25">
      <c r="B830" s="10" t="s">
        <v>1428</v>
      </c>
      <c r="C830" s="11" t="s">
        <v>1424</v>
      </c>
      <c r="D830" s="12" t="s">
        <v>1425</v>
      </c>
      <c r="E830" s="13" t="s">
        <v>1429</v>
      </c>
      <c r="F830" s="14">
        <v>91.6</v>
      </c>
      <c r="G830" s="14">
        <f t="shared" si="12"/>
        <v>59.54</v>
      </c>
    </row>
    <row r="831" spans="2:7" x14ac:dyDescent="0.25">
      <c r="B831" s="10" t="s">
        <v>1430</v>
      </c>
      <c r="C831" s="11" t="s">
        <v>1431</v>
      </c>
      <c r="D831" s="12" t="s">
        <v>1432</v>
      </c>
      <c r="E831" s="13" t="s">
        <v>635</v>
      </c>
      <c r="F831" s="14">
        <v>16.8</v>
      </c>
      <c r="G831" s="14">
        <f t="shared" ref="G831:G877" si="13">F831*0.65</f>
        <v>10.920000000000002</v>
      </c>
    </row>
    <row r="832" spans="2:7" x14ac:dyDescent="0.25">
      <c r="B832" s="10" t="s">
        <v>1433</v>
      </c>
      <c r="C832" s="11" t="s">
        <v>1434</v>
      </c>
      <c r="D832" s="12" t="s">
        <v>1435</v>
      </c>
      <c r="E832" s="13" t="s">
        <v>197</v>
      </c>
      <c r="F832" s="14">
        <v>65.900000000000006</v>
      </c>
      <c r="G832" s="14">
        <f t="shared" si="13"/>
        <v>42.835000000000008</v>
      </c>
    </row>
    <row r="833" spans="2:7" x14ac:dyDescent="0.25">
      <c r="B833" s="10" t="s">
        <v>1436</v>
      </c>
      <c r="C833" s="11" t="s">
        <v>1437</v>
      </c>
      <c r="D833" s="12" t="s">
        <v>1438</v>
      </c>
      <c r="E833" s="13" t="s">
        <v>197</v>
      </c>
      <c r="F833" s="14">
        <v>65.900000000000006</v>
      </c>
      <c r="G833" s="14">
        <f t="shared" si="13"/>
        <v>42.835000000000008</v>
      </c>
    </row>
    <row r="834" spans="2:7" x14ac:dyDescent="0.25">
      <c r="B834" s="10" t="s">
        <v>1439</v>
      </c>
      <c r="C834" s="11" t="s">
        <v>1440</v>
      </c>
      <c r="D834" s="12" t="s">
        <v>1441</v>
      </c>
      <c r="E834" s="13" t="s">
        <v>553</v>
      </c>
      <c r="F834" s="14">
        <v>44.1</v>
      </c>
      <c r="G834" s="14">
        <f t="shared" si="13"/>
        <v>28.665000000000003</v>
      </c>
    </row>
    <row r="835" spans="2:7" x14ac:dyDescent="0.25">
      <c r="B835" s="10" t="s">
        <v>1442</v>
      </c>
      <c r="C835" s="11" t="s">
        <v>1443</v>
      </c>
      <c r="D835" s="12" t="s">
        <v>1444</v>
      </c>
      <c r="E835" s="15" t="s">
        <v>644</v>
      </c>
      <c r="F835" s="14">
        <v>45.2</v>
      </c>
      <c r="G835" s="14">
        <f t="shared" si="13"/>
        <v>29.380000000000003</v>
      </c>
    </row>
    <row r="836" spans="2:7" x14ac:dyDescent="0.25">
      <c r="B836" s="10" t="s">
        <v>1442</v>
      </c>
      <c r="C836" s="11" t="s">
        <v>1445</v>
      </c>
      <c r="D836" s="12" t="s">
        <v>1446</v>
      </c>
      <c r="E836" s="13" t="s">
        <v>229</v>
      </c>
      <c r="F836" s="14">
        <v>86.1</v>
      </c>
      <c r="G836" s="14">
        <f t="shared" si="13"/>
        <v>55.964999999999996</v>
      </c>
    </row>
    <row r="837" spans="2:7" x14ac:dyDescent="0.25">
      <c r="B837" s="10" t="s">
        <v>1447</v>
      </c>
      <c r="C837" s="11" t="s">
        <v>1445</v>
      </c>
      <c r="D837" s="12" t="s">
        <v>1446</v>
      </c>
      <c r="E837" s="13" t="s">
        <v>443</v>
      </c>
      <c r="F837" s="14">
        <v>102.5</v>
      </c>
      <c r="G837" s="14">
        <f t="shared" si="13"/>
        <v>66.625</v>
      </c>
    </row>
    <row r="838" spans="2:7" x14ac:dyDescent="0.25">
      <c r="B838" s="10" t="s">
        <v>1447</v>
      </c>
      <c r="C838" s="11" t="s">
        <v>1448</v>
      </c>
      <c r="D838" s="12" t="s">
        <v>1449</v>
      </c>
      <c r="E838" s="13" t="s">
        <v>635</v>
      </c>
      <c r="F838" s="14">
        <v>15.5</v>
      </c>
      <c r="G838" s="14">
        <f t="shared" si="13"/>
        <v>10.075000000000001</v>
      </c>
    </row>
    <row r="839" spans="2:7" x14ac:dyDescent="0.25">
      <c r="B839" s="10" t="s">
        <v>1450</v>
      </c>
      <c r="C839" s="11" t="s">
        <v>1448</v>
      </c>
      <c r="D839" s="12" t="s">
        <v>1449</v>
      </c>
      <c r="E839" s="15" t="s">
        <v>597</v>
      </c>
      <c r="F839" s="14">
        <v>31.1</v>
      </c>
      <c r="G839" s="14">
        <f t="shared" si="13"/>
        <v>20.215</v>
      </c>
    </row>
    <row r="840" spans="2:7" x14ac:dyDescent="0.25">
      <c r="B840" s="10" t="s">
        <v>1451</v>
      </c>
      <c r="C840" s="11" t="s">
        <v>1452</v>
      </c>
      <c r="D840" s="12" t="s">
        <v>1453</v>
      </c>
      <c r="E840" s="13" t="s">
        <v>197</v>
      </c>
      <c r="F840" s="14">
        <v>25.2</v>
      </c>
      <c r="G840" s="14">
        <f t="shared" si="13"/>
        <v>16.38</v>
      </c>
    </row>
    <row r="841" spans="2:7" x14ac:dyDescent="0.25">
      <c r="B841" s="10" t="s">
        <v>1454</v>
      </c>
      <c r="C841" s="11" t="s">
        <v>1455</v>
      </c>
      <c r="D841" s="12" t="s">
        <v>1456</v>
      </c>
      <c r="E841" s="13" t="s">
        <v>250</v>
      </c>
      <c r="F841" s="14">
        <v>29.4</v>
      </c>
      <c r="G841" s="14">
        <f t="shared" si="13"/>
        <v>19.11</v>
      </c>
    </row>
    <row r="842" spans="2:7" x14ac:dyDescent="0.25">
      <c r="B842" s="10" t="s">
        <v>1457</v>
      </c>
      <c r="C842" s="11" t="s">
        <v>1458</v>
      </c>
      <c r="D842" s="12" t="s">
        <v>1459</v>
      </c>
      <c r="E842" s="13" t="s">
        <v>597</v>
      </c>
      <c r="F842" s="14">
        <v>29.4</v>
      </c>
      <c r="G842" s="14">
        <f t="shared" si="13"/>
        <v>19.11</v>
      </c>
    </row>
    <row r="843" spans="2:7" x14ac:dyDescent="0.25">
      <c r="B843" s="10" t="s">
        <v>1460</v>
      </c>
      <c r="C843" s="11" t="s">
        <v>1461</v>
      </c>
      <c r="D843" s="12" t="s">
        <v>1462</v>
      </c>
      <c r="E843" s="13" t="s">
        <v>173</v>
      </c>
      <c r="F843" s="14">
        <v>15.5</v>
      </c>
      <c r="G843" s="14">
        <f t="shared" si="13"/>
        <v>10.075000000000001</v>
      </c>
    </row>
    <row r="844" spans="2:7" x14ac:dyDescent="0.25">
      <c r="B844" s="10" t="s">
        <v>1463</v>
      </c>
      <c r="C844" s="11" t="s">
        <v>1464</v>
      </c>
      <c r="D844" s="12" t="s">
        <v>1465</v>
      </c>
      <c r="E844" s="13" t="s">
        <v>553</v>
      </c>
      <c r="F844" s="14">
        <v>34</v>
      </c>
      <c r="G844" s="14">
        <f t="shared" si="13"/>
        <v>22.1</v>
      </c>
    </row>
    <row r="845" spans="2:7" x14ac:dyDescent="0.25">
      <c r="B845" s="10" t="s">
        <v>1463</v>
      </c>
      <c r="C845" s="11" t="s">
        <v>1466</v>
      </c>
      <c r="D845" s="12" t="s">
        <v>1467</v>
      </c>
      <c r="E845" s="13" t="s">
        <v>1468</v>
      </c>
      <c r="F845" s="14">
        <v>449.4</v>
      </c>
      <c r="G845" s="14">
        <f t="shared" si="13"/>
        <v>292.11</v>
      </c>
    </row>
    <row r="846" spans="2:7" x14ac:dyDescent="0.25">
      <c r="B846" s="10" t="s">
        <v>1463</v>
      </c>
      <c r="C846" s="11" t="s">
        <v>1466</v>
      </c>
      <c r="D846" s="12" t="s">
        <v>1467</v>
      </c>
      <c r="E846" s="15" t="s">
        <v>1468</v>
      </c>
      <c r="F846" s="14">
        <v>504</v>
      </c>
      <c r="G846" s="14">
        <f t="shared" si="13"/>
        <v>327.60000000000002</v>
      </c>
    </row>
    <row r="847" spans="2:7" x14ac:dyDescent="0.25">
      <c r="B847" s="10" t="s">
        <v>1469</v>
      </c>
      <c r="C847" s="11" t="s">
        <v>1466</v>
      </c>
      <c r="D847" s="12" t="s">
        <v>1467</v>
      </c>
      <c r="E847" s="13" t="s">
        <v>1470</v>
      </c>
      <c r="F847" s="14">
        <v>504</v>
      </c>
      <c r="G847" s="14">
        <f t="shared" si="13"/>
        <v>327.60000000000002</v>
      </c>
    </row>
    <row r="848" spans="2:7" x14ac:dyDescent="0.25">
      <c r="B848" s="10" t="s">
        <v>1469</v>
      </c>
      <c r="C848" s="11" t="s">
        <v>1466</v>
      </c>
      <c r="D848" s="12" t="s">
        <v>1467</v>
      </c>
      <c r="E848" s="15" t="s">
        <v>1470</v>
      </c>
      <c r="F848" s="14">
        <v>533.4</v>
      </c>
      <c r="G848" s="14">
        <f t="shared" si="13"/>
        <v>346.71</v>
      </c>
    </row>
    <row r="849" spans="2:7" x14ac:dyDescent="0.25">
      <c r="B849" s="10" t="s">
        <v>1471</v>
      </c>
      <c r="C849" s="11" t="s">
        <v>1466</v>
      </c>
      <c r="D849" s="12" t="s">
        <v>1467</v>
      </c>
      <c r="E849" s="13" t="s">
        <v>1472</v>
      </c>
      <c r="F849" s="14">
        <v>546</v>
      </c>
      <c r="G849" s="14">
        <f t="shared" si="13"/>
        <v>354.90000000000003</v>
      </c>
    </row>
    <row r="850" spans="2:7" x14ac:dyDescent="0.25">
      <c r="B850" s="10" t="s">
        <v>1471</v>
      </c>
      <c r="C850" s="11" t="s">
        <v>1466</v>
      </c>
      <c r="D850" s="12" t="s">
        <v>1467</v>
      </c>
      <c r="E850" s="15" t="s">
        <v>1472</v>
      </c>
      <c r="F850" s="14">
        <v>596.4</v>
      </c>
      <c r="G850" s="14">
        <f t="shared" si="13"/>
        <v>387.66</v>
      </c>
    </row>
    <row r="851" spans="2:7" x14ac:dyDescent="0.25">
      <c r="B851" s="10" t="s">
        <v>1473</v>
      </c>
      <c r="C851" s="11" t="s">
        <v>1466</v>
      </c>
      <c r="D851" s="12" t="s">
        <v>1467</v>
      </c>
      <c r="E851" s="13" t="s">
        <v>1474</v>
      </c>
      <c r="F851" s="14">
        <v>609</v>
      </c>
      <c r="G851" s="14">
        <f t="shared" si="13"/>
        <v>395.85</v>
      </c>
    </row>
    <row r="852" spans="2:7" x14ac:dyDescent="0.25">
      <c r="B852" s="10" t="s">
        <v>1475</v>
      </c>
      <c r="C852" s="11" t="s">
        <v>1476</v>
      </c>
      <c r="D852" s="12" t="s">
        <v>1477</v>
      </c>
      <c r="E852" s="13" t="s">
        <v>531</v>
      </c>
      <c r="F852" s="14">
        <v>136.5</v>
      </c>
      <c r="G852" s="14">
        <f t="shared" si="13"/>
        <v>88.725000000000009</v>
      </c>
    </row>
    <row r="853" spans="2:7" x14ac:dyDescent="0.25">
      <c r="B853" s="10" t="s">
        <v>1478</v>
      </c>
      <c r="C853" s="11" t="s">
        <v>1476</v>
      </c>
      <c r="D853" s="12" t="s">
        <v>1477</v>
      </c>
      <c r="E853" s="13" t="s">
        <v>451</v>
      </c>
      <c r="F853" s="14">
        <v>214.2</v>
      </c>
      <c r="G853" s="14">
        <f t="shared" si="13"/>
        <v>139.22999999999999</v>
      </c>
    </row>
    <row r="854" spans="2:7" x14ac:dyDescent="0.25">
      <c r="B854" s="10" t="s">
        <v>1478</v>
      </c>
      <c r="C854" s="11" t="s">
        <v>1479</v>
      </c>
      <c r="D854" s="12" t="s">
        <v>1480</v>
      </c>
      <c r="E854" s="13" t="s">
        <v>744</v>
      </c>
      <c r="F854" s="14">
        <v>16.8</v>
      </c>
      <c r="G854" s="14">
        <f t="shared" si="13"/>
        <v>10.920000000000002</v>
      </c>
    </row>
    <row r="855" spans="2:7" x14ac:dyDescent="0.25">
      <c r="B855" s="10" t="s">
        <v>1478</v>
      </c>
      <c r="C855" s="11" t="s">
        <v>1479</v>
      </c>
      <c r="D855" s="12" t="s">
        <v>1480</v>
      </c>
      <c r="E855" s="13" t="s">
        <v>355</v>
      </c>
      <c r="F855" s="14">
        <v>32.299999999999997</v>
      </c>
      <c r="G855" s="14">
        <f t="shared" si="13"/>
        <v>20.994999999999997</v>
      </c>
    </row>
    <row r="856" spans="2:7" x14ac:dyDescent="0.25">
      <c r="B856" s="10" t="s">
        <v>1481</v>
      </c>
      <c r="C856" s="11" t="s">
        <v>1482</v>
      </c>
      <c r="D856" s="12" t="s">
        <v>1483</v>
      </c>
      <c r="E856" s="15" t="s">
        <v>687</v>
      </c>
      <c r="F856" s="14">
        <v>17.399999999999999</v>
      </c>
      <c r="G856" s="14">
        <f t="shared" si="13"/>
        <v>11.309999999999999</v>
      </c>
    </row>
    <row r="857" spans="2:7" x14ac:dyDescent="0.25">
      <c r="B857" s="10" t="s">
        <v>1481</v>
      </c>
      <c r="C857" s="11" t="s">
        <v>1484</v>
      </c>
      <c r="D857" s="12" t="s">
        <v>1485</v>
      </c>
      <c r="E857" s="15" t="s">
        <v>1486</v>
      </c>
      <c r="F857" s="14">
        <v>24.6</v>
      </c>
      <c r="G857" s="14">
        <f t="shared" si="13"/>
        <v>15.990000000000002</v>
      </c>
    </row>
    <row r="858" spans="2:7" x14ac:dyDescent="0.25">
      <c r="B858" s="10" t="s">
        <v>1487</v>
      </c>
      <c r="C858" s="11" t="s">
        <v>1488</v>
      </c>
      <c r="D858" s="12" t="s">
        <v>1489</v>
      </c>
      <c r="E858" s="15" t="s">
        <v>1004</v>
      </c>
      <c r="F858" s="14">
        <v>9.9</v>
      </c>
      <c r="G858" s="14">
        <f t="shared" si="13"/>
        <v>6.4350000000000005</v>
      </c>
    </row>
    <row r="859" spans="2:7" x14ac:dyDescent="0.25">
      <c r="B859" s="10" t="s">
        <v>1490</v>
      </c>
      <c r="C859" s="11" t="s">
        <v>1488</v>
      </c>
      <c r="D859" s="12" t="s">
        <v>1489</v>
      </c>
      <c r="E859" s="13" t="s">
        <v>1486</v>
      </c>
      <c r="F859" s="14">
        <v>24.6</v>
      </c>
      <c r="G859" s="14">
        <f t="shared" si="13"/>
        <v>15.990000000000002</v>
      </c>
    </row>
    <row r="860" spans="2:7" x14ac:dyDescent="0.25">
      <c r="B860" s="10" t="s">
        <v>1490</v>
      </c>
      <c r="C860" s="11" t="s">
        <v>1491</v>
      </c>
      <c r="D860" s="12" t="s">
        <v>1492</v>
      </c>
      <c r="E860" s="13" t="s">
        <v>158</v>
      </c>
      <c r="F860" s="14">
        <v>20.6</v>
      </c>
      <c r="G860" s="14">
        <f t="shared" si="13"/>
        <v>13.39</v>
      </c>
    </row>
    <row r="861" spans="2:7" x14ac:dyDescent="0.25">
      <c r="B861" s="10" t="s">
        <v>1493</v>
      </c>
      <c r="C861" s="11" t="s">
        <v>1491</v>
      </c>
      <c r="D861" s="12" t="s">
        <v>1492</v>
      </c>
      <c r="E861" s="15" t="s">
        <v>1494</v>
      </c>
      <c r="F861" s="14">
        <v>30</v>
      </c>
      <c r="G861" s="14">
        <f t="shared" si="13"/>
        <v>19.5</v>
      </c>
    </row>
    <row r="862" spans="2:7" x14ac:dyDescent="0.25">
      <c r="B862" s="10" t="s">
        <v>1493</v>
      </c>
      <c r="C862" s="11" t="s">
        <v>1495</v>
      </c>
      <c r="D862" s="12" t="s">
        <v>1496</v>
      </c>
      <c r="E862" s="15" t="s">
        <v>158</v>
      </c>
      <c r="F862" s="14">
        <v>16.399999999999999</v>
      </c>
      <c r="G862" s="14">
        <f t="shared" si="13"/>
        <v>10.66</v>
      </c>
    </row>
    <row r="863" spans="2:7" x14ac:dyDescent="0.25">
      <c r="B863" s="10" t="s">
        <v>1497</v>
      </c>
      <c r="C863" s="11" t="s">
        <v>1495</v>
      </c>
      <c r="D863" s="12" t="s">
        <v>1496</v>
      </c>
      <c r="E863" s="13" t="s">
        <v>1494</v>
      </c>
      <c r="F863" s="14">
        <v>24.6</v>
      </c>
      <c r="G863" s="14">
        <f t="shared" si="13"/>
        <v>15.990000000000002</v>
      </c>
    </row>
    <row r="864" spans="2:7" x14ac:dyDescent="0.25">
      <c r="B864" s="10" t="s">
        <v>1498</v>
      </c>
      <c r="C864" s="11" t="s">
        <v>1499</v>
      </c>
      <c r="D864" s="12" t="s">
        <v>1500</v>
      </c>
      <c r="E864" s="13" t="s">
        <v>695</v>
      </c>
      <c r="F864" s="14">
        <v>191.1</v>
      </c>
      <c r="G864" s="14">
        <f t="shared" si="13"/>
        <v>124.215</v>
      </c>
    </row>
    <row r="865" spans="2:7" x14ac:dyDescent="0.25">
      <c r="B865" s="10" t="s">
        <v>1501</v>
      </c>
      <c r="C865" s="11" t="s">
        <v>1502</v>
      </c>
      <c r="D865" s="12" t="s">
        <v>1503</v>
      </c>
      <c r="E865" s="15" t="s">
        <v>1504</v>
      </c>
      <c r="F865" s="14">
        <v>87.6</v>
      </c>
      <c r="G865" s="14">
        <f t="shared" si="13"/>
        <v>56.94</v>
      </c>
    </row>
    <row r="866" spans="2:7" x14ac:dyDescent="0.25">
      <c r="B866" s="10" t="s">
        <v>1505</v>
      </c>
      <c r="C866" s="11" t="s">
        <v>1506</v>
      </c>
      <c r="D866" s="12" t="s">
        <v>1507</v>
      </c>
      <c r="E866" s="15" t="s">
        <v>502</v>
      </c>
      <c r="F866" s="14">
        <v>56.9</v>
      </c>
      <c r="G866" s="14">
        <f t="shared" si="13"/>
        <v>36.984999999999999</v>
      </c>
    </row>
    <row r="867" spans="2:7" x14ac:dyDescent="0.25">
      <c r="B867" s="10" t="s">
        <v>1508</v>
      </c>
      <c r="C867" s="11" t="s">
        <v>1506</v>
      </c>
      <c r="D867" s="12" t="s">
        <v>1507</v>
      </c>
      <c r="E867" s="13" t="s">
        <v>1509</v>
      </c>
      <c r="F867" s="14">
        <v>65.900000000000006</v>
      </c>
      <c r="G867" s="14">
        <f t="shared" si="13"/>
        <v>42.835000000000008</v>
      </c>
    </row>
    <row r="868" spans="2:7" x14ac:dyDescent="0.25">
      <c r="B868" s="10" t="s">
        <v>1510</v>
      </c>
      <c r="C868" s="11" t="s">
        <v>1506</v>
      </c>
      <c r="D868" s="12" t="s">
        <v>1507</v>
      </c>
      <c r="E868" s="13" t="s">
        <v>1511</v>
      </c>
      <c r="F868" s="14">
        <v>65.900000000000006</v>
      </c>
      <c r="G868" s="14">
        <f t="shared" si="13"/>
        <v>42.835000000000008</v>
      </c>
    </row>
    <row r="869" spans="2:7" x14ac:dyDescent="0.25">
      <c r="B869" s="10" t="s">
        <v>1510</v>
      </c>
      <c r="C869" s="11" t="s">
        <v>1506</v>
      </c>
      <c r="D869" s="12" t="s">
        <v>1507</v>
      </c>
      <c r="E869" s="15" t="s">
        <v>1512</v>
      </c>
      <c r="F869" s="14">
        <v>87.6</v>
      </c>
      <c r="G869" s="14">
        <f t="shared" si="13"/>
        <v>56.94</v>
      </c>
    </row>
    <row r="870" spans="2:7" x14ac:dyDescent="0.25">
      <c r="B870" s="10" t="s">
        <v>1513</v>
      </c>
      <c r="C870" s="11" t="s">
        <v>1506</v>
      </c>
      <c r="D870" s="12" t="s">
        <v>1507</v>
      </c>
      <c r="E870" s="15" t="s">
        <v>1514</v>
      </c>
      <c r="F870" s="14">
        <v>87.6</v>
      </c>
      <c r="G870" s="14">
        <f t="shared" si="13"/>
        <v>56.94</v>
      </c>
    </row>
    <row r="871" spans="2:7" x14ac:dyDescent="0.25">
      <c r="B871" s="10" t="s">
        <v>47</v>
      </c>
      <c r="C871" s="11" t="s">
        <v>1506</v>
      </c>
      <c r="D871" s="12" t="s">
        <v>1507</v>
      </c>
      <c r="E871" s="15" t="s">
        <v>1515</v>
      </c>
      <c r="F871" s="14">
        <v>99.3</v>
      </c>
      <c r="G871" s="14">
        <f t="shared" si="13"/>
        <v>64.545000000000002</v>
      </c>
    </row>
    <row r="872" spans="2:7" x14ac:dyDescent="0.25">
      <c r="B872" s="10" t="s">
        <v>1516</v>
      </c>
      <c r="C872" s="11" t="s">
        <v>1506</v>
      </c>
      <c r="D872" s="12" t="s">
        <v>1507</v>
      </c>
      <c r="E872" s="13" t="s">
        <v>865</v>
      </c>
      <c r="F872" s="14">
        <v>110</v>
      </c>
      <c r="G872" s="14">
        <f t="shared" si="13"/>
        <v>71.5</v>
      </c>
    </row>
    <row r="873" spans="2:7" x14ac:dyDescent="0.25">
      <c r="B873" s="10" t="s">
        <v>1517</v>
      </c>
      <c r="C873" s="11" t="s">
        <v>1506</v>
      </c>
      <c r="D873" s="12" t="s">
        <v>1507</v>
      </c>
      <c r="E873" s="13" t="s">
        <v>344</v>
      </c>
      <c r="F873" s="14">
        <v>121.8</v>
      </c>
      <c r="G873" s="14">
        <f t="shared" si="13"/>
        <v>79.17</v>
      </c>
    </row>
    <row r="874" spans="2:7" x14ac:dyDescent="0.25">
      <c r="B874" s="10" t="s">
        <v>1518</v>
      </c>
      <c r="C874" s="11" t="s">
        <v>1519</v>
      </c>
      <c r="D874" s="12" t="s">
        <v>1520</v>
      </c>
      <c r="E874" s="13" t="s">
        <v>1018</v>
      </c>
      <c r="F874" s="14">
        <v>107.9</v>
      </c>
      <c r="G874" s="14">
        <f t="shared" si="13"/>
        <v>70.135000000000005</v>
      </c>
    </row>
    <row r="875" spans="2:7" x14ac:dyDescent="0.25">
      <c r="B875" s="10" t="s">
        <v>1521</v>
      </c>
      <c r="C875" s="11" t="s">
        <v>1519</v>
      </c>
      <c r="D875" s="12" t="s">
        <v>1520</v>
      </c>
      <c r="E875" s="13" t="s">
        <v>996</v>
      </c>
      <c r="F875" s="14">
        <v>123.9</v>
      </c>
      <c r="G875" s="14">
        <f t="shared" si="13"/>
        <v>80.535000000000011</v>
      </c>
    </row>
    <row r="876" spans="2:7" x14ac:dyDescent="0.25">
      <c r="B876" s="10" t="s">
        <v>1522</v>
      </c>
      <c r="C876" s="11" t="s">
        <v>1523</v>
      </c>
      <c r="D876" s="12" t="s">
        <v>1524</v>
      </c>
      <c r="E876" s="13" t="s">
        <v>1525</v>
      </c>
      <c r="F876" s="14">
        <v>99.1</v>
      </c>
      <c r="G876" s="14">
        <f t="shared" si="13"/>
        <v>64.414999999999992</v>
      </c>
    </row>
    <row r="877" spans="2:7" x14ac:dyDescent="0.25">
      <c r="B877" s="10" t="s">
        <v>1526</v>
      </c>
      <c r="C877" s="18" t="s">
        <v>1523</v>
      </c>
      <c r="D877" s="19" t="s">
        <v>1524</v>
      </c>
      <c r="E877" s="20" t="s">
        <v>1186</v>
      </c>
      <c r="F877" s="21">
        <v>109.2</v>
      </c>
      <c r="G877" s="21">
        <f t="shared" si="13"/>
        <v>70.98</v>
      </c>
    </row>
    <row r="878" spans="2:7" s="22" customFormat="1" x14ac:dyDescent="0.25">
      <c r="C878" s="23"/>
      <c r="D878" s="24"/>
      <c r="E878" s="25"/>
      <c r="F878" s="26"/>
      <c r="G878" s="26"/>
    </row>
    <row r="879" spans="2:7" s="22" customFormat="1" x14ac:dyDescent="0.25">
      <c r="B879" s="27"/>
      <c r="C879" s="4" t="s">
        <v>0</v>
      </c>
      <c r="D879" s="24"/>
      <c r="E879" s="25"/>
      <c r="F879" s="26"/>
      <c r="G879" s="26"/>
    </row>
    <row r="880" spans="2:7" s="22" customFormat="1" x14ac:dyDescent="0.25">
      <c r="C880" s="23"/>
      <c r="D880" s="24"/>
      <c r="E880" s="25"/>
      <c r="F880" s="26"/>
      <c r="G880" s="26"/>
    </row>
  </sheetData>
  <autoFilter ref="B4:G4"/>
  <sortState ref="C4:G882">
    <sortCondition ref="C4:C882"/>
    <sortCondition ref="G4:G882"/>
  </sortState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headerFooter>
    <oddHeader>&amp;L&amp;"-,полужирный"Компания "СПР"&amp;C&amp;"-,полужирный"+7(812)318-55-17
&amp;"-,полужирный курсив"www.s-pr.ru&amp;R&amp;"-,полужирный курсив"e-mail: order@s-pr.ru</oddHeader>
  </headerFooter>
  <colBreaks count="1" manualBreakCount="1">
    <brk id="7" max="1048575" man="1"/>
  </colBreaks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GridLines="0" workbookViewId="0">
      <selection activeCell="B2" sqref="B2"/>
    </sheetView>
  </sheetViews>
  <sheetFormatPr defaultRowHeight="15" x14ac:dyDescent="0.25"/>
  <cols>
    <col min="1" max="1" width="3.42578125" customWidth="1"/>
    <col min="2" max="2" width="88" style="28" customWidth="1"/>
    <col min="257" max="257" width="3.42578125" customWidth="1"/>
    <col min="258" max="258" width="88" customWidth="1"/>
    <col min="513" max="513" width="3.42578125" customWidth="1"/>
    <col min="514" max="514" width="88" customWidth="1"/>
    <col min="769" max="769" width="3.42578125" customWidth="1"/>
    <col min="770" max="770" width="88" customWidth="1"/>
    <col min="1025" max="1025" width="3.42578125" customWidth="1"/>
    <col min="1026" max="1026" width="88" customWidth="1"/>
    <col min="1281" max="1281" width="3.42578125" customWidth="1"/>
    <col min="1282" max="1282" width="88" customWidth="1"/>
    <col min="1537" max="1537" width="3.42578125" customWidth="1"/>
    <col min="1538" max="1538" width="88" customWidth="1"/>
    <col min="1793" max="1793" width="3.42578125" customWidth="1"/>
    <col min="1794" max="1794" width="88" customWidth="1"/>
    <col min="2049" max="2049" width="3.42578125" customWidth="1"/>
    <col min="2050" max="2050" width="88" customWidth="1"/>
    <col min="2305" max="2305" width="3.42578125" customWidth="1"/>
    <col min="2306" max="2306" width="88" customWidth="1"/>
    <col min="2561" max="2561" width="3.42578125" customWidth="1"/>
    <col min="2562" max="2562" width="88" customWidth="1"/>
    <col min="2817" max="2817" width="3.42578125" customWidth="1"/>
    <col min="2818" max="2818" width="88" customWidth="1"/>
    <col min="3073" max="3073" width="3.42578125" customWidth="1"/>
    <col min="3074" max="3074" width="88" customWidth="1"/>
    <col min="3329" max="3329" width="3.42578125" customWidth="1"/>
    <col min="3330" max="3330" width="88" customWidth="1"/>
    <col min="3585" max="3585" width="3.42578125" customWidth="1"/>
    <col min="3586" max="3586" width="88" customWidth="1"/>
    <col min="3841" max="3841" width="3.42578125" customWidth="1"/>
    <col min="3842" max="3842" width="88" customWidth="1"/>
    <col min="4097" max="4097" width="3.42578125" customWidth="1"/>
    <col min="4098" max="4098" width="88" customWidth="1"/>
    <col min="4353" max="4353" width="3.42578125" customWidth="1"/>
    <col min="4354" max="4354" width="88" customWidth="1"/>
    <col min="4609" max="4609" width="3.42578125" customWidth="1"/>
    <col min="4610" max="4610" width="88" customWidth="1"/>
    <col min="4865" max="4865" width="3.42578125" customWidth="1"/>
    <col min="4866" max="4866" width="88" customWidth="1"/>
    <col min="5121" max="5121" width="3.42578125" customWidth="1"/>
    <col min="5122" max="5122" width="88" customWidth="1"/>
    <col min="5377" max="5377" width="3.42578125" customWidth="1"/>
    <col min="5378" max="5378" width="88" customWidth="1"/>
    <col min="5633" max="5633" width="3.42578125" customWidth="1"/>
    <col min="5634" max="5634" width="88" customWidth="1"/>
    <col min="5889" max="5889" width="3.42578125" customWidth="1"/>
    <col min="5890" max="5890" width="88" customWidth="1"/>
    <col min="6145" max="6145" width="3.42578125" customWidth="1"/>
    <col min="6146" max="6146" width="88" customWidth="1"/>
    <col min="6401" max="6401" width="3.42578125" customWidth="1"/>
    <col min="6402" max="6402" width="88" customWidth="1"/>
    <col min="6657" max="6657" width="3.42578125" customWidth="1"/>
    <col min="6658" max="6658" width="88" customWidth="1"/>
    <col min="6913" max="6913" width="3.42578125" customWidth="1"/>
    <col min="6914" max="6914" width="88" customWidth="1"/>
    <col min="7169" max="7169" width="3.42578125" customWidth="1"/>
    <col min="7170" max="7170" width="88" customWidth="1"/>
    <col min="7425" max="7425" width="3.42578125" customWidth="1"/>
    <col min="7426" max="7426" width="88" customWidth="1"/>
    <col min="7681" max="7681" width="3.42578125" customWidth="1"/>
    <col min="7682" max="7682" width="88" customWidth="1"/>
    <col min="7937" max="7937" width="3.42578125" customWidth="1"/>
    <col min="7938" max="7938" width="88" customWidth="1"/>
    <col min="8193" max="8193" width="3.42578125" customWidth="1"/>
    <col min="8194" max="8194" width="88" customWidth="1"/>
    <col min="8449" max="8449" width="3.42578125" customWidth="1"/>
    <col min="8450" max="8450" width="88" customWidth="1"/>
    <col min="8705" max="8705" width="3.42578125" customWidth="1"/>
    <col min="8706" max="8706" width="88" customWidth="1"/>
    <col min="8961" max="8961" width="3.42578125" customWidth="1"/>
    <col min="8962" max="8962" width="88" customWidth="1"/>
    <col min="9217" max="9217" width="3.42578125" customWidth="1"/>
    <col min="9218" max="9218" width="88" customWidth="1"/>
    <col min="9473" max="9473" width="3.42578125" customWidth="1"/>
    <col min="9474" max="9474" width="88" customWidth="1"/>
    <col min="9729" max="9729" width="3.42578125" customWidth="1"/>
    <col min="9730" max="9730" width="88" customWidth="1"/>
    <col min="9985" max="9985" width="3.42578125" customWidth="1"/>
    <col min="9986" max="9986" width="88" customWidth="1"/>
    <col min="10241" max="10241" width="3.42578125" customWidth="1"/>
    <col min="10242" max="10242" width="88" customWidth="1"/>
    <col min="10497" max="10497" width="3.42578125" customWidth="1"/>
    <col min="10498" max="10498" width="88" customWidth="1"/>
    <col min="10753" max="10753" width="3.42578125" customWidth="1"/>
    <col min="10754" max="10754" width="88" customWidth="1"/>
    <col min="11009" max="11009" width="3.42578125" customWidth="1"/>
    <col min="11010" max="11010" width="88" customWidth="1"/>
    <col min="11265" max="11265" width="3.42578125" customWidth="1"/>
    <col min="11266" max="11266" width="88" customWidth="1"/>
    <col min="11521" max="11521" width="3.42578125" customWidth="1"/>
    <col min="11522" max="11522" width="88" customWidth="1"/>
    <col min="11777" max="11777" width="3.42578125" customWidth="1"/>
    <col min="11778" max="11778" width="88" customWidth="1"/>
    <col min="12033" max="12033" width="3.42578125" customWidth="1"/>
    <col min="12034" max="12034" width="88" customWidth="1"/>
    <col min="12289" max="12289" width="3.42578125" customWidth="1"/>
    <col min="12290" max="12290" width="88" customWidth="1"/>
    <col min="12545" max="12545" width="3.42578125" customWidth="1"/>
    <col min="12546" max="12546" width="88" customWidth="1"/>
    <col min="12801" max="12801" width="3.42578125" customWidth="1"/>
    <col min="12802" max="12802" width="88" customWidth="1"/>
    <col min="13057" max="13057" width="3.42578125" customWidth="1"/>
    <col min="13058" max="13058" width="88" customWidth="1"/>
    <col min="13313" max="13313" width="3.42578125" customWidth="1"/>
    <col min="13314" max="13314" width="88" customWidth="1"/>
    <col min="13569" max="13569" width="3.42578125" customWidth="1"/>
    <col min="13570" max="13570" width="88" customWidth="1"/>
    <col min="13825" max="13825" width="3.42578125" customWidth="1"/>
    <col min="13826" max="13826" width="88" customWidth="1"/>
    <col min="14081" max="14081" width="3.42578125" customWidth="1"/>
    <col min="14082" max="14082" width="88" customWidth="1"/>
    <col min="14337" max="14337" width="3.42578125" customWidth="1"/>
    <col min="14338" max="14338" width="88" customWidth="1"/>
    <col min="14593" max="14593" width="3.42578125" customWidth="1"/>
    <col min="14594" max="14594" width="88" customWidth="1"/>
    <col min="14849" max="14849" width="3.42578125" customWidth="1"/>
    <col min="14850" max="14850" width="88" customWidth="1"/>
    <col min="15105" max="15105" width="3.42578125" customWidth="1"/>
    <col min="15106" max="15106" width="88" customWidth="1"/>
    <col min="15361" max="15361" width="3.42578125" customWidth="1"/>
    <col min="15362" max="15362" width="88" customWidth="1"/>
    <col min="15617" max="15617" width="3.42578125" customWidth="1"/>
    <col min="15618" max="15618" width="88" customWidth="1"/>
    <col min="15873" max="15873" width="3.42578125" customWidth="1"/>
    <col min="15874" max="15874" width="88" customWidth="1"/>
    <col min="16129" max="16129" width="3.42578125" customWidth="1"/>
    <col min="16130" max="16130" width="88" customWidth="1"/>
  </cols>
  <sheetData>
    <row r="1" spans="1:2" x14ac:dyDescent="0.25">
      <c r="A1" s="28"/>
    </row>
    <row r="2" spans="1:2" ht="312.75" x14ac:dyDescent="0.25">
      <c r="A2" s="28"/>
      <c r="B2" s="29" t="s">
        <v>1528</v>
      </c>
    </row>
  </sheetData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Расшифровка кондиций</vt:lpstr>
      <vt:lpstr>Лист1!Область_печати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2014-02-12T20:37:54Z</cp:lastPrinted>
  <dcterms:created xsi:type="dcterms:W3CDTF">2014-02-11T20:28:49Z</dcterms:created>
  <dcterms:modified xsi:type="dcterms:W3CDTF">2014-02-14T18:33:55Z</dcterms:modified>
</cp:coreProperties>
</file>